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martin/Dropbox (Best Shot)/BestShot - ALL/2017/Best-Tour-2017-17-5/"/>
    </mc:Choice>
  </mc:AlternateContent>
  <bookViews>
    <workbookView xWindow="19200" yWindow="460" windowWidth="19200" windowHeight="19800" tabRatio="500"/>
  </bookViews>
  <sheets>
    <sheet name="A +4 - 15.0" sheetId="1" r:id="rId1"/>
    <sheet name="B 15.1 - 26,4" sheetId="3" r:id="rId2"/>
    <sheet name="C 26,5 - 54" sheetId="4" r:id="rId3"/>
    <sheet name="BODOVANIE" sheetId="5" r:id="rId4"/>
  </sheets>
  <definedNames>
    <definedName name="_xlnm.Print_Area" localSheetId="0">'A +4 - 15.0'!$A$1:$P$13</definedName>
    <definedName name="_xlnm.Print_Area" localSheetId="2">'C 26,5 - 54'!$A$1:$Q$15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0" i="4" l="1"/>
  <c r="P29" i="4"/>
  <c r="P45" i="4"/>
  <c r="P97" i="3"/>
  <c r="P24" i="3"/>
  <c r="P34" i="3"/>
  <c r="P47" i="3"/>
  <c r="P55" i="3"/>
  <c r="P12" i="1"/>
  <c r="P22" i="1"/>
  <c r="P29" i="1"/>
  <c r="P61" i="1"/>
  <c r="P71" i="1"/>
  <c r="P77" i="1"/>
  <c r="P17" i="4"/>
  <c r="P53" i="4"/>
  <c r="P58" i="4"/>
  <c r="P69" i="4"/>
  <c r="P12" i="3"/>
  <c r="P4" i="3"/>
  <c r="P20" i="3"/>
  <c r="P50" i="3"/>
  <c r="P78" i="3"/>
  <c r="P88" i="3"/>
  <c r="P13" i="1"/>
  <c r="P27" i="1"/>
  <c r="P31" i="1"/>
  <c r="P52" i="1"/>
  <c r="P63" i="1"/>
  <c r="P86" i="1"/>
  <c r="P25" i="4"/>
  <c r="P34" i="4"/>
  <c r="P38" i="4"/>
  <c r="P47" i="4"/>
  <c r="P21" i="3"/>
  <c r="P29" i="3"/>
  <c r="P35" i="3"/>
  <c r="P41" i="3"/>
  <c r="P52" i="3"/>
  <c r="P59" i="3"/>
  <c r="P66" i="3"/>
  <c r="P70" i="3"/>
  <c r="P93" i="3"/>
  <c r="P34" i="1"/>
  <c r="P25" i="1"/>
  <c r="P41" i="1"/>
  <c r="P55" i="1"/>
  <c r="P70" i="1"/>
  <c r="P85" i="1"/>
  <c r="P43" i="1"/>
  <c r="P32" i="4"/>
  <c r="P55" i="4"/>
  <c r="P63" i="4"/>
  <c r="P73" i="4"/>
  <c r="P23" i="4"/>
  <c r="P30" i="4"/>
  <c r="P44" i="4"/>
  <c r="P19" i="3"/>
  <c r="P58" i="3"/>
  <c r="P74" i="3"/>
  <c r="P91" i="3"/>
  <c r="P18" i="3"/>
  <c r="P42" i="3"/>
  <c r="P53" i="3"/>
  <c r="P63" i="3"/>
  <c r="P72" i="3"/>
  <c r="P77" i="3"/>
  <c r="P83" i="3"/>
  <c r="P94" i="3"/>
  <c r="P100" i="3"/>
  <c r="P33" i="1"/>
  <c r="P37" i="1"/>
  <c r="P48" i="1"/>
  <c r="P53" i="1"/>
  <c r="P62" i="1"/>
  <c r="P72" i="1"/>
  <c r="P83" i="1"/>
  <c r="P44" i="1"/>
  <c r="P93" i="1"/>
  <c r="P17" i="1"/>
  <c r="P26" i="1"/>
  <c r="P39" i="1"/>
  <c r="P59" i="1"/>
  <c r="P64" i="1"/>
  <c r="P75" i="1"/>
  <c r="P80" i="1"/>
  <c r="P92" i="1"/>
  <c r="P97" i="1"/>
  <c r="P4" i="4"/>
  <c r="P31" i="4"/>
  <c r="P37" i="4"/>
  <c r="P48" i="4"/>
  <c r="P51" i="4"/>
  <c r="P56" i="4"/>
  <c r="P59" i="4"/>
  <c r="P64" i="4"/>
  <c r="P65" i="4"/>
  <c r="P72" i="4"/>
  <c r="P27" i="3"/>
  <c r="P37" i="3"/>
  <c r="P43" i="3"/>
  <c r="P51" i="3"/>
  <c r="P57" i="3"/>
  <c r="P65" i="3"/>
  <c r="P81" i="3"/>
  <c r="P87" i="3"/>
  <c r="P4" i="1"/>
  <c r="P23" i="1"/>
  <c r="P46" i="1"/>
  <c r="P68" i="1"/>
  <c r="P30" i="1"/>
  <c r="P87" i="1"/>
  <c r="P9" i="4"/>
  <c r="P7" i="4"/>
  <c r="P52" i="4"/>
  <c r="P22" i="3"/>
  <c r="P10" i="3"/>
  <c r="P39" i="3"/>
  <c r="P45" i="3"/>
  <c r="P16" i="3"/>
  <c r="P62" i="3"/>
  <c r="P69" i="3"/>
  <c r="P85" i="3"/>
  <c r="P90" i="3"/>
  <c r="P99" i="3"/>
  <c r="P6" i="1"/>
  <c r="P8" i="1"/>
  <c r="P9" i="1"/>
  <c r="P88" i="1"/>
  <c r="P89" i="1"/>
  <c r="P7" i="1"/>
  <c r="P54" i="1"/>
  <c r="P32" i="1"/>
  <c r="P79" i="1"/>
  <c r="P24" i="1"/>
  <c r="P65" i="1"/>
  <c r="P45" i="1"/>
  <c r="P38" i="1"/>
  <c r="P47" i="1"/>
  <c r="P94" i="1"/>
  <c r="P14" i="1"/>
  <c r="P10" i="1"/>
  <c r="P90" i="1"/>
  <c r="P15" i="1"/>
  <c r="P95" i="1"/>
  <c r="P11" i="1"/>
  <c r="P81" i="1"/>
  <c r="P96" i="1"/>
  <c r="P57" i="1"/>
  <c r="P66" i="1"/>
  <c r="P49" i="1"/>
  <c r="P82" i="1"/>
  <c r="P67" i="1"/>
  <c r="P20" i="1"/>
  <c r="P50" i="1"/>
  <c r="P91" i="1"/>
  <c r="P16" i="1"/>
  <c r="P21" i="1"/>
  <c r="P40" i="1"/>
  <c r="P69" i="1"/>
  <c r="P58" i="1"/>
  <c r="P73" i="1"/>
  <c r="P74" i="1"/>
  <c r="P5" i="1"/>
  <c r="P18" i="1"/>
  <c r="P84" i="1"/>
  <c r="P56" i="1"/>
  <c r="P42" i="1"/>
  <c r="P98" i="1"/>
  <c r="P51" i="1"/>
  <c r="P60" i="1"/>
  <c r="P76" i="1"/>
  <c r="P19" i="1"/>
  <c r="P35" i="1"/>
  <c r="P36" i="1"/>
  <c r="P27" i="4"/>
  <c r="P36" i="4"/>
  <c r="P24" i="4"/>
  <c r="P5" i="4"/>
  <c r="P61" i="4"/>
  <c r="P16" i="4"/>
  <c r="P33" i="4"/>
  <c r="P17" i="3"/>
  <c r="P28" i="3"/>
  <c r="P7" i="3"/>
  <c r="P14" i="3"/>
  <c r="P61" i="3"/>
  <c r="P71" i="3"/>
  <c r="P75" i="3"/>
  <c r="P89" i="3"/>
  <c r="P98" i="3"/>
  <c r="P28" i="1"/>
  <c r="P28" i="4"/>
  <c r="P10" i="4"/>
  <c r="P22" i="4"/>
  <c r="P21" i="4"/>
  <c r="P39" i="4"/>
  <c r="P40" i="4"/>
  <c r="P62" i="4"/>
  <c r="P40" i="3"/>
  <c r="P101" i="3"/>
  <c r="P92" i="3"/>
  <c r="P68" i="3"/>
  <c r="P38" i="3"/>
  <c r="P23" i="3"/>
  <c r="P49" i="3"/>
  <c r="P9" i="3"/>
  <c r="P6" i="3"/>
  <c r="P82" i="3"/>
  <c r="P76" i="3"/>
  <c r="P80" i="3"/>
  <c r="P15" i="3"/>
  <c r="P64" i="3"/>
  <c r="P13" i="3"/>
  <c r="P30" i="3"/>
  <c r="P86" i="3"/>
  <c r="P5" i="3"/>
  <c r="P35" i="4"/>
  <c r="P18" i="4"/>
  <c r="P71" i="4"/>
  <c r="P42" i="4"/>
  <c r="P66" i="4"/>
  <c r="P49" i="4"/>
  <c r="P13" i="4"/>
  <c r="P43" i="4"/>
  <c r="P50" i="4"/>
  <c r="P60" i="4"/>
  <c r="P41" i="4"/>
  <c r="P67" i="4"/>
  <c r="P15" i="4"/>
  <c r="P26" i="4"/>
  <c r="P11" i="4"/>
  <c r="P68" i="4"/>
  <c r="P14" i="4"/>
  <c r="P12" i="4"/>
  <c r="P6" i="4"/>
  <c r="P8" i="4"/>
  <c r="P57" i="4"/>
  <c r="P70" i="4"/>
  <c r="P54" i="3"/>
  <c r="P46" i="3"/>
  <c r="P73" i="3"/>
  <c r="P79" i="3"/>
  <c r="P95" i="3"/>
  <c r="P96" i="3"/>
  <c r="P31" i="3"/>
  <c r="P56" i="3"/>
  <c r="P44" i="3"/>
  <c r="P33" i="3"/>
  <c r="P84" i="3"/>
  <c r="P26" i="3"/>
  <c r="P19" i="4"/>
  <c r="P46" i="4"/>
  <c r="P11" i="3"/>
  <c r="P48" i="3"/>
  <c r="P67" i="3"/>
  <c r="P36" i="3"/>
  <c r="P103" i="3"/>
  <c r="P54" i="4"/>
  <c r="P25" i="3"/>
  <c r="P60" i="3"/>
  <c r="P8" i="3"/>
  <c r="P32" i="3"/>
  <c r="P102" i="3"/>
  <c r="P78" i="1"/>
</calcChain>
</file>

<file path=xl/sharedStrings.xml><?xml version="1.0" encoding="utf-8"?>
<sst xmlns="http://schemas.openxmlformats.org/spreadsheetml/2006/main" count="394" uniqueCount="353">
  <si>
    <t>Place</t>
  </si>
  <si>
    <t>Name</t>
  </si>
  <si>
    <t>reg. number</t>
  </si>
  <si>
    <t>TOTAL</t>
  </si>
  <si>
    <t>ROHOŇ Marek</t>
  </si>
  <si>
    <t>MARKULČEKOVÁ Ľubica</t>
  </si>
  <si>
    <t>HOLBA Peter</t>
  </si>
  <si>
    <t>MARKO Peter</t>
  </si>
  <si>
    <t>MERTUS Pavol</t>
  </si>
  <si>
    <t>NIŽŇANSKÁ Jana</t>
  </si>
  <si>
    <t>ŠTURC Pavol</t>
  </si>
  <si>
    <t>Total</t>
  </si>
  <si>
    <t>GROLMUS Norbert</t>
  </si>
  <si>
    <t>REHÁK Juraj</t>
  </si>
  <si>
    <t>KORVÍN Ladislav</t>
  </si>
  <si>
    <t>DANIS Goran</t>
  </si>
  <si>
    <t>Continuous standings Best Tour 2017 Category A HCP +4 - 15.0 / net strokes</t>
  </si>
  <si>
    <t>Continuous standings Best Tour 2017 Category B HCP 15.1 - 26,4 / net stableford</t>
  </si>
  <si>
    <t>Continuous standings Best Tour 2017 Category C HCP 26,5 - 54 / net stableford</t>
  </si>
  <si>
    <t>30.4.</t>
  </si>
  <si>
    <t>11.5.</t>
  </si>
  <si>
    <t>KOGLER Aurelia</t>
  </si>
  <si>
    <t>FULOPOVÁ Alžbeta</t>
  </si>
  <si>
    <t>STRAŇÁK Peter</t>
  </si>
  <si>
    <t>NEMETH Gunter</t>
  </si>
  <si>
    <t>KERN Fritz</t>
  </si>
  <si>
    <t>URBAN Michael</t>
  </si>
  <si>
    <t>ŽÁK Miroslav</t>
  </si>
  <si>
    <t>MOLLATZ Siegfried</t>
  </si>
  <si>
    <t>SOMOROVSKÁ Eva</t>
  </si>
  <si>
    <t>MITRO Vladimír</t>
  </si>
  <si>
    <t>PALIATKA Juraj</t>
  </si>
  <si>
    <t>MAGULA Dušan</t>
  </si>
  <si>
    <t>BLAŠKO Martin</t>
  </si>
  <si>
    <t>KOŽUCH Oto</t>
  </si>
  <si>
    <t>PLECHLO Juraj</t>
  </si>
  <si>
    <t>BURIAN Gabriele</t>
  </si>
  <si>
    <t>REINPRECHT Marion</t>
  </si>
  <si>
    <t>BINDER Manfred</t>
  </si>
  <si>
    <t>URBAN Christiane</t>
  </si>
  <si>
    <t>JÁNOŠÍK Ján</t>
  </si>
  <si>
    <t>BÍZIK Jaroslav</t>
  </si>
  <si>
    <t>ŠAŠKOVIČ Jozef</t>
  </si>
  <si>
    <t>REINPRECHT Friedrich</t>
  </si>
  <si>
    <t>DOROGI Henrich</t>
  </si>
  <si>
    <t>PORUBEN Peter</t>
  </si>
  <si>
    <t>PRÁGER Pavol</t>
  </si>
  <si>
    <t>GALLOVÁ Dominika</t>
  </si>
  <si>
    <t>ASSERYANIS Ella</t>
  </si>
  <si>
    <t>LONGAUER Peter</t>
  </si>
  <si>
    <t>MAGULOVÁ Jana</t>
  </si>
  <si>
    <t>MARČOK Tomáš</t>
  </si>
  <si>
    <t>GALBAVÝ Peter</t>
  </si>
  <si>
    <t>JANÁČEK Martin</t>
  </si>
  <si>
    <t>GRÓF Marián</t>
  </si>
  <si>
    <t>ZACHAROVÁ Andrea</t>
  </si>
  <si>
    <t>DENNEROVÁ Barbora</t>
  </si>
  <si>
    <t>ANTALA Rastislav</t>
  </si>
  <si>
    <t>LEBAN Sandi</t>
  </si>
  <si>
    <t>MARTINKA Matúš</t>
  </si>
  <si>
    <t>KOLOŽVÁRY Ivan</t>
  </si>
  <si>
    <t>TRGIŇA Peter</t>
  </si>
  <si>
    <t>BRNKA Milan</t>
  </si>
  <si>
    <t>PLOIGOVÁ Martina</t>
  </si>
  <si>
    <t>HÁN Milan</t>
  </si>
  <si>
    <t>FIGULA Radoslav</t>
  </si>
  <si>
    <t>GABAĽ Valerij</t>
  </si>
  <si>
    <t>ZACHAR Ján</t>
  </si>
  <si>
    <t>SURA Martin</t>
  </si>
  <si>
    <t>ALBERT Balázs</t>
  </si>
  <si>
    <t>HADRAVA Michal</t>
  </si>
  <si>
    <t>BUJŇÁKOVÁ Katarína</t>
  </si>
  <si>
    <t>JANKOVIČOVÁ Henrieta</t>
  </si>
  <si>
    <t>TOMAŠOVIČ Marko</t>
  </si>
  <si>
    <t>MÁČIK Marian</t>
  </si>
  <si>
    <t>19.5.</t>
  </si>
  <si>
    <t>GALOVIČ David</t>
  </si>
  <si>
    <t>ŽEŇUCH Michal</t>
  </si>
  <si>
    <t>KÁN Jaroslav</t>
  </si>
  <si>
    <t>JURČO Tomáš</t>
  </si>
  <si>
    <t>OČADLÍK Maroš</t>
  </si>
  <si>
    <t>JUHÁSZ Miroslav</t>
  </si>
  <si>
    <t>MAREŠ Marián</t>
  </si>
  <si>
    <t>GALOVIČ Ján</t>
  </si>
  <si>
    <t>KIŇOVÁ Terézia</t>
  </si>
  <si>
    <t>KARÁSEK Juraj</t>
  </si>
  <si>
    <t>MAJTÁSOVÁ Katarína</t>
  </si>
  <si>
    <t>TKÁČIK Martin</t>
  </si>
  <si>
    <t>MAGYAR Marek</t>
  </si>
  <si>
    <t>KOSTELNÝ Ivan</t>
  </si>
  <si>
    <t>URBANOVSKÝ Peter</t>
  </si>
  <si>
    <t>KATRINEC Roman</t>
  </si>
  <si>
    <t>ZVARÍKOVÁ Alena</t>
  </si>
  <si>
    <t>FEKETÍK Dominik</t>
  </si>
  <si>
    <t>ĎUROV Juraj</t>
  </si>
  <si>
    <t>ČILLÍK Vladimír</t>
  </si>
  <si>
    <t>FABIÁNOVÁ Eleonóra</t>
  </si>
  <si>
    <t>POPRENDA Marián</t>
  </si>
  <si>
    <t>ĎUROV Martin</t>
  </si>
  <si>
    <t>LIEBSCHER Wolfgang</t>
  </si>
  <si>
    <t>WEISS Viliam</t>
  </si>
  <si>
    <t>KOLLÁR Mojmír</t>
  </si>
  <si>
    <t>POLÁK Martin</t>
  </si>
  <si>
    <t>ZWINGER Robert</t>
  </si>
  <si>
    <t>ŠEBESTA Martin</t>
  </si>
  <si>
    <t>VEDEJ Branislav</t>
  </si>
  <si>
    <t>2.6.</t>
  </si>
  <si>
    <t>HANDLER Alfred</t>
  </si>
  <si>
    <t>VANDERKA Martin</t>
  </si>
  <si>
    <t>GAJDOŠ Peter</t>
  </si>
  <si>
    <t>BOGNÁROVÁ Eva</t>
  </si>
  <si>
    <t>BENKO Milan</t>
  </si>
  <si>
    <t>MELIŠKOVÁ Andrea</t>
  </si>
  <si>
    <t>NOVOMESTSKÁ JAKUBIČKA Katarina</t>
  </si>
  <si>
    <t>PAPIERNIKOVÁ Michaela</t>
  </si>
  <si>
    <t>ORAVKIN MATEJOVÁ Silvia</t>
  </si>
  <si>
    <t>JUROVATÁ Miriam</t>
  </si>
  <si>
    <t>HANZALÍKOVÁ Ivana</t>
  </si>
  <si>
    <t>LANCZ Martin</t>
  </si>
  <si>
    <t>SMETANA Pavel</t>
  </si>
  <si>
    <t>CHOCHOL Peter</t>
  </si>
  <si>
    <t>BEŇOVÁ Viera</t>
  </si>
  <si>
    <t>11.6</t>
  </si>
  <si>
    <t>PORADIE</t>
  </si>
  <si>
    <t>KATEGÓRIA A, B, C</t>
  </si>
  <si>
    <t>1. miesto</t>
  </si>
  <si>
    <t>2. miesto</t>
  </si>
  <si>
    <t>3. miesto</t>
  </si>
  <si>
    <t>4. miesto</t>
  </si>
  <si>
    <t>5. miesto</t>
  </si>
  <si>
    <t>6. miesto</t>
  </si>
  <si>
    <t>7. miesto</t>
  </si>
  <si>
    <t>8. miesto</t>
  </si>
  <si>
    <t>9. miesto</t>
  </si>
  <si>
    <t>10. miesto</t>
  </si>
  <si>
    <t>11. miesto</t>
  </si>
  <si>
    <t>12. miesto</t>
  </si>
  <si>
    <t>PAULINY Dušan</t>
  </si>
  <si>
    <t>PLECH Jakub</t>
  </si>
  <si>
    <t>MATEČEK Andrej</t>
  </si>
  <si>
    <t>BABIC Ľubomír</t>
  </si>
  <si>
    <t>MASÁR Ján</t>
  </si>
  <si>
    <t>MASÁR JR. Ján</t>
  </si>
  <si>
    <t>HUDÁK Pavol</t>
  </si>
  <si>
    <t>KLIMENT Juraj</t>
  </si>
  <si>
    <t>11.6.</t>
  </si>
  <si>
    <t>BABICOVÁ Petra</t>
  </si>
  <si>
    <t>ŠELEST Miloš</t>
  </si>
  <si>
    <t>PIPTA Karol</t>
  </si>
  <si>
    <t>BREJKA Marek</t>
  </si>
  <si>
    <t>KANÍK Norbert</t>
  </si>
  <si>
    <t>ZELEŇÁK Marcel</t>
  </si>
  <si>
    <t>NOVÁK Peter</t>
  </si>
  <si>
    <t>ĎURINĎÁK Matej</t>
  </si>
  <si>
    <t>TROKŠIAROVÁ Valéria</t>
  </si>
  <si>
    <t>ĎURINĎÁK Ľuboš</t>
  </si>
  <si>
    <t>LEŠAKOVÁ Miroslava</t>
  </si>
  <si>
    <t>BENEŠ Igor</t>
  </si>
  <si>
    <t>ZACHAROVÁ Hana</t>
  </si>
  <si>
    <t>GATIAL Tomáš</t>
  </si>
  <si>
    <t>MAREŠOVÁ Beáta</t>
  </si>
  <si>
    <t>JÁNOŠOVÁ Barbora</t>
  </si>
  <si>
    <t>ŠTROFFEKOVÁ Gabriela</t>
  </si>
  <si>
    <t>ŠTROFFEK Ján</t>
  </si>
  <si>
    <t>HELLER Hans</t>
  </si>
  <si>
    <t>VANCATA Robert</t>
  </si>
  <si>
    <t>GROSCH Herbert</t>
  </si>
  <si>
    <t>PÖTZ Günther</t>
  </si>
  <si>
    <t>SCHMOTZ Monika</t>
  </si>
  <si>
    <t>THURNER Regina</t>
  </si>
  <si>
    <t>GRAF Gerlinde</t>
  </si>
  <si>
    <t>25.6.</t>
  </si>
  <si>
    <t>KOLLÁR Adam</t>
  </si>
  <si>
    <t>MURCKO Milan</t>
  </si>
  <si>
    <t>SZVASTICS Hans-peter</t>
  </si>
  <si>
    <t>POPPE Hubert</t>
  </si>
  <si>
    <t>ŠIMONIČ Ivan</t>
  </si>
  <si>
    <t>MITANA Sven</t>
  </si>
  <si>
    <t>BALIAK Martin</t>
  </si>
  <si>
    <t>JAKLITSCH Albert</t>
  </si>
  <si>
    <t>LÜZLBAUER Irma</t>
  </si>
  <si>
    <t>FAITH Rastislav</t>
  </si>
  <si>
    <t>GRIAČ Pavel</t>
  </si>
  <si>
    <t>ORAVKIN Juraj</t>
  </si>
  <si>
    <t>ŠNEJDÁREK Peter</t>
  </si>
  <si>
    <t>RATH Petra</t>
  </si>
  <si>
    <t>HERZ Ivan</t>
  </si>
  <si>
    <t>JURKOVÁ Eva</t>
  </si>
  <si>
    <t>MOZOĽA Peter</t>
  </si>
  <si>
    <t>BEŇOVIČ Tomáš</t>
  </si>
  <si>
    <t>BIZOŇOVÁ Dagmar</t>
  </si>
  <si>
    <t>6.7.</t>
  </si>
  <si>
    <t>ONDRUŠEK Michal</t>
  </si>
  <si>
    <t>HATALČÍK Erik</t>
  </si>
  <si>
    <t>KRÁLIK Juraj</t>
  </si>
  <si>
    <t>PUPKAY Štefan</t>
  </si>
  <si>
    <t>PAWELCZYK Dariusz</t>
  </si>
  <si>
    <t>MARTYKÁN Miroslav</t>
  </si>
  <si>
    <t>CEHLÁRIK Boris</t>
  </si>
  <si>
    <t>PETRÍČEK Michal</t>
  </si>
  <si>
    <t>ŠNEJDÁRKOVÁ Martina</t>
  </si>
  <si>
    <t>KOVÁCS Zoltán</t>
  </si>
  <si>
    <t>BERTOK Mikuláš</t>
  </si>
  <si>
    <t>PAVLICOVÁ Jana</t>
  </si>
  <si>
    <t>PAVLICA Daniel</t>
  </si>
  <si>
    <t>SATUR Dušan</t>
  </si>
  <si>
    <t>GOSTÍK Martin</t>
  </si>
  <si>
    <t>VLASKOVÁ Silvia</t>
  </si>
  <si>
    <t>BARTKO Andrej</t>
  </si>
  <si>
    <t>PRIBULOVÁ Erika</t>
  </si>
  <si>
    <t>MALACH Jaroslav</t>
  </si>
  <si>
    <t>AMORT Dietmar</t>
  </si>
  <si>
    <t>KLEPETKO Tomáš</t>
  </si>
  <si>
    <t>BOEMIO Marco</t>
  </si>
  <si>
    <t>ACHIMSKÝ Roman</t>
  </si>
  <si>
    <t>FOLTÍN Igor</t>
  </si>
  <si>
    <t>STAATZ Annemarie</t>
  </si>
  <si>
    <t>ŠTEFKO Viktor</t>
  </si>
  <si>
    <t>BABIC Ján</t>
  </si>
  <si>
    <t>21.7.</t>
  </si>
  <si>
    <t>PULLMAN Lukáš</t>
  </si>
  <si>
    <t>MIKLOŠKOVÁ Jana</t>
  </si>
  <si>
    <t>ŠEBOK Ivan</t>
  </si>
  <si>
    <t>BOLF Ján</t>
  </si>
  <si>
    <t>WIRDZEK Michal</t>
  </si>
  <si>
    <t>KAAN Miloš</t>
  </si>
  <si>
    <t>PLOIG Ivan</t>
  </si>
  <si>
    <t>ŠTEFKO Andrej</t>
  </si>
  <si>
    <t>3.8.</t>
  </si>
  <si>
    <t>HODINKA Ladislav</t>
  </si>
  <si>
    <t>RAKOVAN Peter</t>
  </si>
  <si>
    <t>AUGUSTINI Miroslav</t>
  </si>
  <si>
    <t>KOLLÁR Daniel</t>
  </si>
  <si>
    <t>CVIK Tibor</t>
  </si>
  <si>
    <t>HORT Ondrej</t>
  </si>
  <si>
    <t>TATARA Martin</t>
  </si>
  <si>
    <t>BANÁK Pavel</t>
  </si>
  <si>
    <t>PULMANN Silvester</t>
  </si>
  <si>
    <t>MATTA Ladislav</t>
  </si>
  <si>
    <t>KAMAČAI Igor</t>
  </si>
  <si>
    <t>TAKÁČ Roman</t>
  </si>
  <si>
    <t>HAROM Ján</t>
  </si>
  <si>
    <t>NEMEC Patrick</t>
  </si>
  <si>
    <t>BLAHA Miroslav</t>
  </si>
  <si>
    <t>KRPELAN Ľuboš</t>
  </si>
  <si>
    <t>RAVAS Robert</t>
  </si>
  <si>
    <t>VAVRINČÍK Ľubomír</t>
  </si>
  <si>
    <t>FUCHS Peter</t>
  </si>
  <si>
    <t>TRAPEZANLIDIS Michaela</t>
  </si>
  <si>
    <t>MELIŠEK Martin</t>
  </si>
  <si>
    <t>TROSTL Karin</t>
  </si>
  <si>
    <t>STRUMMER Maximilian</t>
  </si>
  <si>
    <t>TROKŠIAR Ján</t>
  </si>
  <si>
    <t>TOPOL Martin</t>
  </si>
  <si>
    <t>OSTATNÍK Miroslav</t>
  </si>
  <si>
    <t>9.9.</t>
  </si>
  <si>
    <t>KINKA Peter</t>
  </si>
  <si>
    <t>VYSKOČ Boris</t>
  </si>
  <si>
    <t>ĎORDA Milan</t>
  </si>
  <si>
    <t>HÁNOVÁ Darina</t>
  </si>
  <si>
    <t>SKÁCEL Richard</t>
  </si>
  <si>
    <t>RAKUŠAN Michal</t>
  </si>
  <si>
    <t>NÉMETH Ladislav</t>
  </si>
  <si>
    <t>KACHLÍKOVÁ Katarína</t>
  </si>
  <si>
    <t>SABOL Marián</t>
  </si>
  <si>
    <t>T68</t>
  </si>
  <si>
    <t>ZEMAN Milan</t>
  </si>
  <si>
    <t>VYSKOČOVÁ Jana</t>
  </si>
  <si>
    <t>DAŇO Martin</t>
  </si>
  <si>
    <t>HLOUŠEK Josef</t>
  </si>
  <si>
    <t>T42</t>
  </si>
  <si>
    <t>24.9.</t>
  </si>
  <si>
    <t>DLHOPOLEC Ján</t>
  </si>
  <si>
    <t>BADINKA Jaroslav</t>
  </si>
  <si>
    <t>BEŇOVIČ Dušan</t>
  </si>
  <si>
    <t>BABIC Matej</t>
  </si>
  <si>
    <t>BABIC Peter</t>
  </si>
  <si>
    <t>T37</t>
  </si>
  <si>
    <t>T44</t>
  </si>
  <si>
    <t>T49</t>
  </si>
  <si>
    <t>T83</t>
  </si>
  <si>
    <t>HOLEJŠOVSKÁ Alena</t>
  </si>
  <si>
    <t>JAROŠČÁK Miroslav</t>
  </si>
  <si>
    <t>TURČAN Vladimír</t>
  </si>
  <si>
    <t>SÁK Bohumil</t>
  </si>
  <si>
    <t>T21</t>
  </si>
  <si>
    <t>T26</t>
  </si>
  <si>
    <t>T55</t>
  </si>
  <si>
    <t>T90</t>
  </si>
  <si>
    <t>ŠOUSTAL Petr</t>
  </si>
  <si>
    <t>ROĽKO Juraj</t>
  </si>
  <si>
    <t>SÁKOVÁ Marta</t>
  </si>
  <si>
    <t>T10</t>
  </si>
  <si>
    <t>T13</t>
  </si>
  <si>
    <t>T31</t>
  </si>
  <si>
    <t>T40</t>
  </si>
  <si>
    <t>T52</t>
  </si>
  <si>
    <t>T59</t>
  </si>
  <si>
    <t>T65</t>
  </si>
  <si>
    <t>TALLO Miroslav</t>
  </si>
  <si>
    <t>STRANOVSKÝ Milan</t>
  </si>
  <si>
    <t>TEPALA Michal</t>
  </si>
  <si>
    <t>KOTLÁRIK Peter</t>
  </si>
  <si>
    <t>SLIMÁK Milan</t>
  </si>
  <si>
    <t>5.10.</t>
  </si>
  <si>
    <t>T9</t>
  </si>
  <si>
    <t>T17</t>
  </si>
  <si>
    <t>T19</t>
  </si>
  <si>
    <t>T34</t>
  </si>
  <si>
    <t>T54</t>
  </si>
  <si>
    <t>T58</t>
  </si>
  <si>
    <t>T74</t>
  </si>
  <si>
    <t>OBERHAUSER Artur</t>
  </si>
  <si>
    <t>PROKOPČÁK Peter</t>
  </si>
  <si>
    <t>HALABICA Jakub</t>
  </si>
  <si>
    <t>ULIČNÝ Miroslav</t>
  </si>
  <si>
    <t>KURŇAVKA Juraj</t>
  </si>
  <si>
    <t>T2</t>
  </si>
  <si>
    <t>T14</t>
  </si>
  <si>
    <t>T27</t>
  </si>
  <si>
    <t>T38</t>
  </si>
  <si>
    <t>T71</t>
  </si>
  <si>
    <t>T77</t>
  </si>
  <si>
    <t>T87</t>
  </si>
  <si>
    <t>T94</t>
  </si>
  <si>
    <t>FERKO Juraj</t>
  </si>
  <si>
    <t>ČEREVKOVÁ Katarína</t>
  </si>
  <si>
    <t>KUCHARIČOVÁ Tatiana</t>
  </si>
  <si>
    <t>T6</t>
  </si>
  <si>
    <t>T33</t>
  </si>
  <si>
    <t>T39</t>
  </si>
  <si>
    <t>T46</t>
  </si>
  <si>
    <t>T51</t>
  </si>
  <si>
    <t>T62</t>
  </si>
  <si>
    <t>BODY DO FINÁLE</t>
  </si>
  <si>
    <t>13. miesto</t>
  </si>
  <si>
    <t>14. miesto</t>
  </si>
  <si>
    <t>15. miesto</t>
  </si>
  <si>
    <t>16. miesto</t>
  </si>
  <si>
    <t>17. miesto</t>
  </si>
  <si>
    <t>18. miesto</t>
  </si>
  <si>
    <t>19. miesto</t>
  </si>
  <si>
    <t>20. miesto</t>
  </si>
  <si>
    <t>21. miesto</t>
  </si>
  <si>
    <t>22. miesto</t>
  </si>
  <si>
    <t>23. miesto</t>
  </si>
  <si>
    <t>24. miesto</t>
  </si>
  <si>
    <t>25. miesto</t>
  </si>
  <si>
    <t>26. miesto</t>
  </si>
  <si>
    <t>27. miesto</t>
  </si>
  <si>
    <t>28. miesto</t>
  </si>
  <si>
    <t>29. miesto</t>
  </si>
  <si>
    <t>30. miesto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</si>
</sst>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1"/>
      <color rgb="FF333333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33333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333333"/>
      <name val="Calibri"/>
      <family val="2"/>
    </font>
    <font>
      <sz val="12"/>
      <color rgb="FF000000"/>
      <name val="Calibri"/>
      <family val="2"/>
    </font>
    <font>
      <sz val="12"/>
      <color rgb="FF33333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NumberFormat="1" applyFont="1"/>
    <xf numFmtId="0" fontId="11" fillId="0" borderId="3" xfId="0" applyFont="1" applyBorder="1"/>
    <xf numFmtId="0" fontId="11" fillId="0" borderId="8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" fontId="2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/>
    <xf numFmtId="0" fontId="13" fillId="3" borderId="1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4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2" borderId="9" xfId="0" applyFont="1" applyFill="1" applyBorder="1"/>
    <xf numFmtId="0" fontId="14" fillId="2" borderId="9" xfId="0" applyFont="1" applyFill="1" applyBorder="1" applyAlignment="1">
      <alignment horizontal="center"/>
    </xf>
    <xf numFmtId="1" fontId="13" fillId="3" borderId="11" xfId="0" applyNumberFormat="1" applyFont="1" applyFill="1" applyBorder="1" applyAlignment="1">
      <alignment horizontal="center"/>
    </xf>
    <xf numFmtId="0" fontId="16" fillId="2" borderId="1" xfId="0" applyFont="1" applyFill="1" applyBorder="1"/>
    <xf numFmtId="1" fontId="14" fillId="2" borderId="9" xfId="0" applyNumberFormat="1" applyFont="1" applyFill="1" applyBorder="1" applyAlignment="1">
      <alignment horizontal="center"/>
    </xf>
    <xf numFmtId="1" fontId="14" fillId="3" borderId="1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14" fillId="3" borderId="12" xfId="0" applyNumberFormat="1" applyFont="1" applyFill="1" applyBorder="1" applyAlignment="1">
      <alignment horizontal="center"/>
    </xf>
    <xf numFmtId="0" fontId="0" fillId="2" borderId="1" xfId="0" applyFont="1" applyFill="1" applyBorder="1"/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13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7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5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/>
    <xf numFmtId="0" fontId="13" fillId="0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16" xfId="0" applyBorder="1"/>
    <xf numFmtId="0" fontId="0" fillId="0" borderId="17" xfId="0" applyBorder="1"/>
    <xf numFmtId="0" fontId="2" fillId="0" borderId="15" xfId="0" applyFont="1" applyBorder="1" applyAlignment="1">
      <alignment horizontal="center"/>
    </xf>
    <xf numFmtId="0" fontId="11" fillId="0" borderId="10" xfId="0" applyFont="1" applyBorder="1"/>
    <xf numFmtId="0" fontId="11" fillId="0" borderId="13" xfId="0" applyFont="1" applyBorder="1" applyAlignment="1">
      <alignment horizontal="center"/>
    </xf>
  </cellXfs>
  <cellStyles count="7">
    <cellStyle name="Followed Hyperlink" xfId="4" builtinId="9" hidden="1"/>
    <cellStyle name="Followed Hyperlink" xfId="3" builtinId="9" hidden="1"/>
    <cellStyle name="Followed Hyperlink" xfId="2" builtinId="9" hidden="1"/>
    <cellStyle name="Followed Hyperlink" xfId="5" builtinId="9" hidden="1"/>
    <cellStyle name="Followed Hyperlink" xfId="6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222251</xdr:colOff>
      <xdr:row>0</xdr:row>
      <xdr:rowOff>0</xdr:rowOff>
    </xdr:from>
    <xdr:to>
      <xdr:col>1</xdr:col>
      <xdr:colOff>2082657</xdr:colOff>
      <xdr:row>0</xdr:row>
      <xdr:rowOff>1283470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0"/>
          <a:ext cx="2437679" cy="1283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</xdr:rowOff>
    </xdr:from>
    <xdr:to>
      <xdr:col>1</xdr:col>
      <xdr:colOff>2063750</xdr:colOff>
      <xdr:row>0</xdr:row>
      <xdr:rowOff>1337319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4" y="1"/>
          <a:ext cx="2518833" cy="1337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1998870</xdr:colOff>
      <xdr:row>0</xdr:row>
      <xdr:rowOff>1348557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540000" cy="134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78"/>
  <sheetViews>
    <sheetView tabSelected="1" zoomScalePageLayoutView="11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baseColWidth="10" defaultColWidth="11" defaultRowHeight="16" x14ac:dyDescent="0.2"/>
  <cols>
    <col min="1" max="1" width="7.5" style="2" customWidth="1"/>
    <col min="2" max="2" width="33.33203125" customWidth="1"/>
    <col min="3" max="3" width="17" style="14" customWidth="1"/>
    <col min="4" max="15" width="5.33203125" style="2" customWidth="1"/>
    <col min="16" max="16" width="9.5" style="11" customWidth="1"/>
    <col min="17" max="17" width="15.1640625" bestFit="1" customWidth="1"/>
    <col min="21" max="21" width="27.6640625" customWidth="1"/>
    <col min="22" max="22" width="16.6640625" bestFit="1" customWidth="1"/>
    <col min="25" max="25" width="14.83203125" bestFit="1" customWidth="1"/>
  </cols>
  <sheetData>
    <row r="1" spans="1:29" ht="106" customHeight="1" thickBo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29" ht="22" thickBot="1" x14ac:dyDescent="0.3">
      <c r="A2" s="109" t="s">
        <v>16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20"/>
      <c r="N2" s="20"/>
      <c r="O2" s="20"/>
      <c r="P2" s="71"/>
      <c r="Q2" s="118"/>
    </row>
    <row r="3" spans="1:29" s="1" customFormat="1" x14ac:dyDescent="0.2">
      <c r="A3" s="86" t="s">
        <v>0</v>
      </c>
      <c r="B3" s="87" t="s">
        <v>1</v>
      </c>
      <c r="C3" s="88" t="s">
        <v>2</v>
      </c>
      <c r="D3" s="87" t="s">
        <v>19</v>
      </c>
      <c r="E3" s="87" t="s">
        <v>20</v>
      </c>
      <c r="F3" s="87" t="s">
        <v>75</v>
      </c>
      <c r="G3" s="87" t="s">
        <v>106</v>
      </c>
      <c r="H3" s="87" t="s">
        <v>122</v>
      </c>
      <c r="I3" s="87" t="s">
        <v>171</v>
      </c>
      <c r="J3" s="87" t="s">
        <v>191</v>
      </c>
      <c r="K3" s="87" t="s">
        <v>219</v>
      </c>
      <c r="L3" s="87" t="s">
        <v>228</v>
      </c>
      <c r="M3" s="87" t="s">
        <v>255</v>
      </c>
      <c r="N3" s="87" t="s">
        <v>271</v>
      </c>
      <c r="O3" s="87" t="s">
        <v>304</v>
      </c>
      <c r="P3" s="89" t="s">
        <v>3</v>
      </c>
      <c r="Q3" s="119" t="s">
        <v>334</v>
      </c>
    </row>
    <row r="4" spans="1:29" x14ac:dyDescent="0.2">
      <c r="A4" s="68">
        <v>1</v>
      </c>
      <c r="B4" s="32" t="s">
        <v>176</v>
      </c>
      <c r="C4" s="30">
        <v>14435</v>
      </c>
      <c r="D4" s="30"/>
      <c r="E4" s="30"/>
      <c r="F4" s="30"/>
      <c r="G4" s="30"/>
      <c r="H4" s="30"/>
      <c r="I4" s="30">
        <v>40</v>
      </c>
      <c r="J4" s="30">
        <v>100</v>
      </c>
      <c r="K4" s="30">
        <v>100</v>
      </c>
      <c r="L4" s="30">
        <v>40</v>
      </c>
      <c r="M4" s="30">
        <v>100</v>
      </c>
      <c r="N4" s="30">
        <v>20</v>
      </c>
      <c r="O4" s="30">
        <v>35</v>
      </c>
      <c r="P4" s="46">
        <f>SUM(D4:O4)</f>
        <v>435</v>
      </c>
      <c r="Q4" s="114">
        <v>2500</v>
      </c>
    </row>
    <row r="5" spans="1:29" x14ac:dyDescent="0.2">
      <c r="A5" s="69">
        <v>2</v>
      </c>
      <c r="B5" s="45" t="s">
        <v>23</v>
      </c>
      <c r="C5" s="36">
        <v>4745</v>
      </c>
      <c r="D5" s="34">
        <v>60</v>
      </c>
      <c r="E5" s="34">
        <v>35</v>
      </c>
      <c r="F5" s="34">
        <v>20</v>
      </c>
      <c r="G5" s="34">
        <v>80</v>
      </c>
      <c r="H5" s="34">
        <v>80</v>
      </c>
      <c r="I5" s="34">
        <v>5</v>
      </c>
      <c r="J5" s="34">
        <v>15</v>
      </c>
      <c r="K5" s="34"/>
      <c r="L5" s="35"/>
      <c r="M5" s="36">
        <v>20</v>
      </c>
      <c r="N5" s="36">
        <v>50</v>
      </c>
      <c r="O5" s="36">
        <v>50</v>
      </c>
      <c r="P5" s="46">
        <f>SUM(D5:O5)</f>
        <v>415</v>
      </c>
      <c r="Q5" s="114">
        <v>2250</v>
      </c>
    </row>
    <row r="6" spans="1:29" s="5" customFormat="1" x14ac:dyDescent="0.2">
      <c r="A6" s="68">
        <v>3</v>
      </c>
      <c r="B6" s="45" t="s">
        <v>22</v>
      </c>
      <c r="C6" s="36">
        <v>5902</v>
      </c>
      <c r="D6" s="34">
        <v>80</v>
      </c>
      <c r="E6" s="34">
        <v>20</v>
      </c>
      <c r="F6" s="34">
        <v>10</v>
      </c>
      <c r="G6" s="34">
        <v>50</v>
      </c>
      <c r="H6" s="34"/>
      <c r="I6" s="34">
        <v>80</v>
      </c>
      <c r="J6" s="34">
        <v>35</v>
      </c>
      <c r="K6" s="34"/>
      <c r="L6" s="34">
        <v>60</v>
      </c>
      <c r="M6" s="34">
        <v>30</v>
      </c>
      <c r="N6" s="34">
        <v>15</v>
      </c>
      <c r="O6" s="34"/>
      <c r="P6" s="46">
        <f>SUM(D6:O6)</f>
        <v>380</v>
      </c>
      <c r="Q6" s="114">
        <v>2000</v>
      </c>
      <c r="R6"/>
      <c r="S6"/>
      <c r="T6"/>
      <c r="U6"/>
      <c r="V6"/>
      <c r="W6"/>
      <c r="X6"/>
      <c r="Y6"/>
      <c r="Z6"/>
      <c r="AA6"/>
      <c r="AB6"/>
      <c r="AC6"/>
    </row>
    <row r="7" spans="1:29" x14ac:dyDescent="0.2">
      <c r="A7" s="68">
        <v>4</v>
      </c>
      <c r="B7" s="73" t="s">
        <v>54</v>
      </c>
      <c r="C7" s="37">
        <v>12629</v>
      </c>
      <c r="D7" s="37"/>
      <c r="E7" s="37">
        <v>50</v>
      </c>
      <c r="F7" s="37">
        <v>100</v>
      </c>
      <c r="G7" s="37"/>
      <c r="H7" s="37"/>
      <c r="I7" s="37">
        <v>40</v>
      </c>
      <c r="J7" s="37">
        <v>30</v>
      </c>
      <c r="K7" s="37"/>
      <c r="L7" s="37"/>
      <c r="M7" s="37">
        <v>10</v>
      </c>
      <c r="N7" s="37"/>
      <c r="O7" s="37">
        <v>10</v>
      </c>
      <c r="P7" s="46">
        <f>SUM(D7:O7)</f>
        <v>240</v>
      </c>
      <c r="Q7" s="114">
        <v>1800</v>
      </c>
    </row>
    <row r="8" spans="1:29" x14ac:dyDescent="0.2">
      <c r="A8" s="69">
        <v>5</v>
      </c>
      <c r="B8" s="73" t="s">
        <v>52</v>
      </c>
      <c r="C8" s="37">
        <v>5058</v>
      </c>
      <c r="D8" s="37"/>
      <c r="E8" s="37">
        <v>80</v>
      </c>
      <c r="F8" s="37">
        <v>35</v>
      </c>
      <c r="G8" s="37">
        <v>35</v>
      </c>
      <c r="H8" s="37"/>
      <c r="I8" s="37"/>
      <c r="J8" s="37">
        <v>50</v>
      </c>
      <c r="K8" s="74"/>
      <c r="L8" s="37">
        <v>30</v>
      </c>
      <c r="M8" s="37"/>
      <c r="N8" s="37"/>
      <c r="O8" s="37"/>
      <c r="P8" s="46">
        <f>SUM(D8:O8)</f>
        <v>230</v>
      </c>
      <c r="Q8" s="114">
        <v>1600</v>
      </c>
    </row>
    <row r="9" spans="1:29" x14ac:dyDescent="0.2">
      <c r="A9" s="68">
        <v>6</v>
      </c>
      <c r="B9" s="75" t="s">
        <v>76</v>
      </c>
      <c r="C9" s="76">
        <v>989</v>
      </c>
      <c r="D9" s="37"/>
      <c r="E9" s="37"/>
      <c r="F9" s="37">
        <v>80</v>
      </c>
      <c r="G9" s="37"/>
      <c r="H9" s="37">
        <v>60</v>
      </c>
      <c r="I9" s="37"/>
      <c r="J9" s="37"/>
      <c r="K9" s="37"/>
      <c r="L9" s="37"/>
      <c r="M9" s="37"/>
      <c r="N9" s="37"/>
      <c r="O9" s="37"/>
      <c r="P9" s="46">
        <f>SUM(D9:O9)</f>
        <v>140</v>
      </c>
      <c r="Q9" s="114">
        <v>1400</v>
      </c>
    </row>
    <row r="10" spans="1:29" x14ac:dyDescent="0.2">
      <c r="A10" s="68">
        <v>7</v>
      </c>
      <c r="B10" s="75" t="s">
        <v>101</v>
      </c>
      <c r="C10" s="76">
        <v>5477</v>
      </c>
      <c r="D10" s="76"/>
      <c r="E10" s="76"/>
      <c r="F10" s="76"/>
      <c r="G10" s="76">
        <v>30</v>
      </c>
      <c r="H10" s="37"/>
      <c r="I10" s="37"/>
      <c r="J10" s="37">
        <v>60</v>
      </c>
      <c r="K10" s="37"/>
      <c r="L10" s="37"/>
      <c r="M10" s="37">
        <v>40</v>
      </c>
      <c r="N10" s="37"/>
      <c r="O10" s="37"/>
      <c r="P10" s="46">
        <f>SUM(D10:O10)</f>
        <v>130</v>
      </c>
      <c r="Q10" s="114">
        <v>1200</v>
      </c>
    </row>
    <row r="11" spans="1:29" x14ac:dyDescent="0.2">
      <c r="A11" s="68">
        <v>8</v>
      </c>
      <c r="B11" s="75" t="s">
        <v>51</v>
      </c>
      <c r="C11" s="37">
        <v>621</v>
      </c>
      <c r="D11" s="76"/>
      <c r="E11" s="76">
        <v>100</v>
      </c>
      <c r="F11" s="37"/>
      <c r="G11" s="74"/>
      <c r="H11" s="74"/>
      <c r="I11" s="74"/>
      <c r="J11" s="74"/>
      <c r="K11" s="74"/>
      <c r="L11" s="74"/>
      <c r="M11" s="74"/>
      <c r="N11" s="74"/>
      <c r="O11" s="37">
        <v>5</v>
      </c>
      <c r="P11" s="46">
        <f>SUM(D11:O11)</f>
        <v>105</v>
      </c>
      <c r="Q11" s="114">
        <v>1000</v>
      </c>
    </row>
    <row r="12" spans="1:29" x14ac:dyDescent="0.2">
      <c r="A12" s="69" t="s">
        <v>305</v>
      </c>
      <c r="B12" s="67" t="s">
        <v>299</v>
      </c>
      <c r="C12" s="6">
        <v>10733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v>100</v>
      </c>
      <c r="P12" s="46">
        <f>SUM(D12:O12)</f>
        <v>100</v>
      </c>
      <c r="Q12" s="114">
        <v>497.5</v>
      </c>
    </row>
    <row r="13" spans="1:29" x14ac:dyDescent="0.2">
      <c r="A13" s="68"/>
      <c r="B13" s="67" t="s">
        <v>276</v>
      </c>
      <c r="C13" s="13">
        <v>859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v>100</v>
      </c>
      <c r="O13" s="13"/>
      <c r="P13" s="46">
        <f>SUM(D13:O13)</f>
        <v>100</v>
      </c>
      <c r="Q13" s="114">
        <v>497.5</v>
      </c>
    </row>
    <row r="14" spans="1:29" x14ac:dyDescent="0.2">
      <c r="A14" s="68"/>
      <c r="B14" s="75" t="s">
        <v>21</v>
      </c>
      <c r="C14" s="38">
        <v>15584</v>
      </c>
      <c r="D14" s="76">
        <v>100</v>
      </c>
      <c r="E14" s="76"/>
      <c r="F14" s="37"/>
      <c r="G14" s="74"/>
      <c r="H14" s="74"/>
      <c r="I14" s="74"/>
      <c r="J14" s="74"/>
      <c r="K14" s="74"/>
      <c r="L14" s="74"/>
      <c r="M14" s="74"/>
      <c r="N14" s="74"/>
      <c r="O14" s="74"/>
      <c r="P14" s="46">
        <f>SUM(D14:O14)</f>
        <v>100</v>
      </c>
      <c r="Q14" s="114">
        <v>497.5</v>
      </c>
    </row>
    <row r="15" spans="1:29" x14ac:dyDescent="0.2">
      <c r="A15" s="69"/>
      <c r="B15" s="75" t="s">
        <v>99</v>
      </c>
      <c r="C15" s="77">
        <v>4300162926</v>
      </c>
      <c r="D15" s="76"/>
      <c r="E15" s="76"/>
      <c r="F15" s="76"/>
      <c r="G15" s="76">
        <v>100</v>
      </c>
      <c r="H15" s="37"/>
      <c r="I15" s="37"/>
      <c r="J15" s="37"/>
      <c r="K15" s="37"/>
      <c r="L15" s="37"/>
      <c r="M15" s="37"/>
      <c r="N15" s="37"/>
      <c r="O15" s="37"/>
      <c r="P15" s="46">
        <f>SUM(D15:O15)</f>
        <v>100</v>
      </c>
      <c r="Q15" s="114">
        <v>497.5</v>
      </c>
    </row>
    <row r="16" spans="1:29" x14ac:dyDescent="0.2">
      <c r="A16" s="68"/>
      <c r="B16" s="75" t="s">
        <v>137</v>
      </c>
      <c r="C16" s="76">
        <v>9956</v>
      </c>
      <c r="D16" s="37"/>
      <c r="E16" s="37"/>
      <c r="F16" s="37"/>
      <c r="G16" s="37"/>
      <c r="H16" s="37">
        <v>100</v>
      </c>
      <c r="I16" s="37"/>
      <c r="J16" s="37"/>
      <c r="K16" s="37"/>
      <c r="L16" s="37"/>
      <c r="M16" s="37"/>
      <c r="N16" s="37"/>
      <c r="O16" s="37"/>
      <c r="P16" s="46">
        <f>SUM(D16:O16)</f>
        <v>100</v>
      </c>
      <c r="Q16" s="114">
        <v>497.5</v>
      </c>
    </row>
    <row r="17" spans="1:29" x14ac:dyDescent="0.2">
      <c r="A17" s="68"/>
      <c r="B17" s="10" t="s">
        <v>220</v>
      </c>
      <c r="C17" s="83">
        <v>8758</v>
      </c>
      <c r="D17" s="7"/>
      <c r="E17" s="7"/>
      <c r="F17" s="7"/>
      <c r="G17" s="7"/>
      <c r="H17" s="7"/>
      <c r="I17" s="7"/>
      <c r="J17" s="7"/>
      <c r="K17" s="7"/>
      <c r="L17" s="7">
        <v>100</v>
      </c>
      <c r="M17" s="7"/>
      <c r="N17" s="7"/>
      <c r="O17" s="7"/>
      <c r="P17" s="46">
        <f>SUM(D17:O17)</f>
        <v>100</v>
      </c>
      <c r="Q17" s="114">
        <v>497.5</v>
      </c>
    </row>
    <row r="18" spans="1:29" x14ac:dyDescent="0.2">
      <c r="A18" s="68"/>
      <c r="B18" s="75" t="s">
        <v>163</v>
      </c>
      <c r="C18" s="78">
        <v>11500</v>
      </c>
      <c r="D18" s="7"/>
      <c r="E18" s="37"/>
      <c r="F18" s="37"/>
      <c r="G18" s="37"/>
      <c r="H18" s="37"/>
      <c r="I18" s="37">
        <v>100</v>
      </c>
      <c r="J18" s="37"/>
      <c r="K18" s="37"/>
      <c r="L18" s="37"/>
      <c r="M18" s="37"/>
      <c r="N18" s="37"/>
      <c r="O18" s="37"/>
      <c r="P18" s="46">
        <f>SUM(D18:O18)</f>
        <v>100</v>
      </c>
      <c r="Q18" s="114">
        <v>497.5</v>
      </c>
    </row>
    <row r="19" spans="1:29" x14ac:dyDescent="0.2">
      <c r="A19" s="69"/>
      <c r="B19" s="75" t="s">
        <v>27</v>
      </c>
      <c r="C19" s="38">
        <v>7254</v>
      </c>
      <c r="D19" s="37">
        <v>30</v>
      </c>
      <c r="E19" s="37"/>
      <c r="F19" s="37"/>
      <c r="G19" s="37">
        <v>60</v>
      </c>
      <c r="H19" s="37">
        <v>10</v>
      </c>
      <c r="I19" s="37"/>
      <c r="J19" s="37"/>
      <c r="K19" s="37"/>
      <c r="L19" s="37"/>
      <c r="M19" s="37"/>
      <c r="N19" s="37"/>
      <c r="O19" s="37"/>
      <c r="P19" s="46">
        <f>SUM(D19:O19)</f>
        <v>100</v>
      </c>
      <c r="Q19" s="114">
        <v>497.5</v>
      </c>
    </row>
    <row r="20" spans="1:29" x14ac:dyDescent="0.2">
      <c r="A20" s="68" t="s">
        <v>306</v>
      </c>
      <c r="B20" s="75" t="s">
        <v>24</v>
      </c>
      <c r="C20" s="38">
        <v>305</v>
      </c>
      <c r="D20" s="37">
        <v>50</v>
      </c>
      <c r="E20" s="38">
        <v>40</v>
      </c>
      <c r="F20" s="38"/>
      <c r="G20" s="38"/>
      <c r="H20" s="38"/>
      <c r="I20" s="38"/>
      <c r="J20" s="38"/>
      <c r="K20" s="38"/>
      <c r="L20" s="38"/>
      <c r="M20" s="39"/>
      <c r="N20" s="39"/>
      <c r="O20" s="39"/>
      <c r="P20" s="46">
        <f>SUM(D20:O20)</f>
        <v>90</v>
      </c>
      <c r="Q20" s="114">
        <v>350</v>
      </c>
      <c r="T20" s="15"/>
      <c r="V20" s="15"/>
    </row>
    <row r="21" spans="1:29" x14ac:dyDescent="0.2">
      <c r="A21" s="68"/>
      <c r="B21" s="10" t="s">
        <v>148</v>
      </c>
      <c r="C21" s="83">
        <v>13043</v>
      </c>
      <c r="D21" s="7"/>
      <c r="E21" s="7"/>
      <c r="F21" s="7"/>
      <c r="G21" s="7"/>
      <c r="H21" s="7">
        <v>60</v>
      </c>
      <c r="I21" s="7">
        <v>25</v>
      </c>
      <c r="J21" s="7">
        <v>5</v>
      </c>
      <c r="K21" s="7"/>
      <c r="L21" s="7"/>
      <c r="M21" s="7"/>
      <c r="N21" s="7"/>
      <c r="O21" s="7"/>
      <c r="P21" s="46">
        <f>SUM(D21:O21)</f>
        <v>90</v>
      </c>
      <c r="Q21" s="114">
        <v>350</v>
      </c>
      <c r="T21" s="15"/>
      <c r="V21" s="15"/>
      <c r="W21" s="15"/>
      <c r="Y21" s="15"/>
      <c r="Z21" s="15"/>
      <c r="AA21" s="15"/>
      <c r="AB21" s="15"/>
      <c r="AC21" s="15"/>
    </row>
    <row r="22" spans="1:29" x14ac:dyDescent="0.2">
      <c r="A22" s="69" t="s">
        <v>307</v>
      </c>
      <c r="B22" s="67" t="s">
        <v>35</v>
      </c>
      <c r="C22" s="6">
        <v>7682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80</v>
      </c>
      <c r="P22" s="46">
        <f>SUM(D22:O22)</f>
        <v>80</v>
      </c>
      <c r="Q22" s="114">
        <v>295</v>
      </c>
      <c r="V22" s="16"/>
      <c r="W22" s="15"/>
      <c r="Y22" s="15"/>
      <c r="Z22" s="15"/>
      <c r="AA22" s="15"/>
      <c r="AB22" s="15"/>
      <c r="AC22" s="15"/>
    </row>
    <row r="23" spans="1:29" x14ac:dyDescent="0.2">
      <c r="A23" s="68"/>
      <c r="B23" s="10" t="s">
        <v>186</v>
      </c>
      <c r="C23" s="7">
        <v>2027</v>
      </c>
      <c r="D23" s="7"/>
      <c r="E23" s="7"/>
      <c r="F23" s="7"/>
      <c r="G23" s="7"/>
      <c r="H23" s="7"/>
      <c r="I23" s="7"/>
      <c r="J23" s="7">
        <v>80</v>
      </c>
      <c r="K23" s="7"/>
      <c r="L23" s="7"/>
      <c r="M23" s="7"/>
      <c r="N23" s="7"/>
      <c r="O23" s="7"/>
      <c r="P23" s="46">
        <f>SUM(D23:O23)</f>
        <v>80</v>
      </c>
      <c r="Q23" s="114">
        <v>295</v>
      </c>
    </row>
    <row r="24" spans="1:29" x14ac:dyDescent="0.2">
      <c r="A24" s="68"/>
      <c r="B24" s="75" t="s">
        <v>53</v>
      </c>
      <c r="C24" s="37">
        <v>4861</v>
      </c>
      <c r="D24" s="76"/>
      <c r="E24" s="76">
        <v>60</v>
      </c>
      <c r="F24" s="37"/>
      <c r="G24" s="37"/>
      <c r="H24" s="37">
        <v>20</v>
      </c>
      <c r="I24" s="37"/>
      <c r="J24" s="37"/>
      <c r="K24" s="37"/>
      <c r="L24" s="37"/>
      <c r="M24" s="37"/>
      <c r="N24" s="37"/>
      <c r="O24" s="37"/>
      <c r="P24" s="46">
        <f>SUM(D24:O24)</f>
        <v>80</v>
      </c>
      <c r="Q24" s="114">
        <v>295</v>
      </c>
    </row>
    <row r="25" spans="1:29" x14ac:dyDescent="0.2">
      <c r="A25" s="68"/>
      <c r="B25" s="67" t="s">
        <v>249</v>
      </c>
      <c r="C25" s="13">
        <v>9547</v>
      </c>
      <c r="D25" s="13"/>
      <c r="E25" s="13"/>
      <c r="F25" s="13"/>
      <c r="G25" s="13"/>
      <c r="H25" s="13"/>
      <c r="I25" s="13"/>
      <c r="J25" s="13"/>
      <c r="K25" s="13"/>
      <c r="L25" s="13"/>
      <c r="M25" s="13">
        <v>80</v>
      </c>
      <c r="N25" s="13"/>
      <c r="O25" s="13"/>
      <c r="P25" s="46">
        <f>SUM(D25:O25)</f>
        <v>80</v>
      </c>
      <c r="Q25" s="114">
        <v>295</v>
      </c>
      <c r="T25" s="15"/>
      <c r="V25" s="15"/>
      <c r="W25" s="15"/>
      <c r="Y25" s="15"/>
      <c r="Z25" s="15"/>
      <c r="AA25" s="15"/>
      <c r="AB25" s="15"/>
      <c r="AC25" s="15"/>
    </row>
    <row r="26" spans="1:29" x14ac:dyDescent="0.2">
      <c r="A26" s="69"/>
      <c r="B26" s="10" t="s">
        <v>112</v>
      </c>
      <c r="C26" s="83">
        <v>9548</v>
      </c>
      <c r="D26" s="7"/>
      <c r="E26" s="7"/>
      <c r="F26" s="7"/>
      <c r="G26" s="7"/>
      <c r="H26" s="7"/>
      <c r="I26" s="7"/>
      <c r="J26" s="7"/>
      <c r="K26" s="7"/>
      <c r="L26" s="7">
        <v>80</v>
      </c>
      <c r="M26" s="7"/>
      <c r="N26" s="7"/>
      <c r="O26" s="7"/>
      <c r="P26" s="46">
        <f>SUM(D26:O26)</f>
        <v>80</v>
      </c>
      <c r="Q26" s="114">
        <v>295</v>
      </c>
    </row>
    <row r="27" spans="1:29" x14ac:dyDescent="0.2">
      <c r="A27" s="68"/>
      <c r="B27" s="67" t="s">
        <v>29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>
        <v>80</v>
      </c>
      <c r="O27" s="13"/>
      <c r="P27" s="46">
        <f>SUM(D27:O27)</f>
        <v>80</v>
      </c>
      <c r="Q27" s="114">
        <v>295</v>
      </c>
    </row>
    <row r="28" spans="1:29" x14ac:dyDescent="0.2">
      <c r="A28" s="68">
        <v>25</v>
      </c>
      <c r="B28" s="75" t="s">
        <v>140</v>
      </c>
      <c r="C28" s="76">
        <v>858</v>
      </c>
      <c r="D28" s="37"/>
      <c r="E28" s="37"/>
      <c r="F28" s="37"/>
      <c r="G28" s="37"/>
      <c r="H28" s="37">
        <v>35</v>
      </c>
      <c r="I28" s="37"/>
      <c r="J28" s="37"/>
      <c r="K28" s="37"/>
      <c r="L28" s="37"/>
      <c r="M28" s="37"/>
      <c r="N28" s="37">
        <v>30</v>
      </c>
      <c r="O28" s="37"/>
      <c r="P28" s="46">
        <f>SUM(D28:O28)</f>
        <v>65</v>
      </c>
      <c r="Q28" s="114">
        <v>260</v>
      </c>
    </row>
    <row r="29" spans="1:29" x14ac:dyDescent="0.2">
      <c r="A29" s="69" t="s">
        <v>286</v>
      </c>
      <c r="B29" s="67" t="s">
        <v>300</v>
      </c>
      <c r="C29" s="6">
        <v>7204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60</v>
      </c>
      <c r="P29" s="46">
        <f>SUM(D29:O29)</f>
        <v>60</v>
      </c>
      <c r="Q29" s="114">
        <v>164</v>
      </c>
    </row>
    <row r="30" spans="1:29" x14ac:dyDescent="0.2">
      <c r="A30" s="68"/>
      <c r="B30" s="10" t="s">
        <v>189</v>
      </c>
      <c r="C30" s="7">
        <v>11652</v>
      </c>
      <c r="D30" s="7"/>
      <c r="E30" s="7"/>
      <c r="F30" s="7"/>
      <c r="G30" s="7"/>
      <c r="H30" s="7"/>
      <c r="I30" s="7"/>
      <c r="J30" s="7">
        <v>20</v>
      </c>
      <c r="K30" s="7"/>
      <c r="L30" s="7"/>
      <c r="M30" s="7"/>
      <c r="N30" s="7">
        <v>40</v>
      </c>
      <c r="O30" s="7"/>
      <c r="P30" s="46">
        <f>SUM(D30:O30)</f>
        <v>60</v>
      </c>
      <c r="Q30" s="114">
        <v>164</v>
      </c>
    </row>
    <row r="31" spans="1:29" x14ac:dyDescent="0.2">
      <c r="A31" s="68"/>
      <c r="B31" s="67" t="s">
        <v>272</v>
      </c>
      <c r="C31" s="13">
        <v>6963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v>60</v>
      </c>
      <c r="O31" s="13"/>
      <c r="P31" s="46">
        <f>SUM(D31:O31)</f>
        <v>60</v>
      </c>
      <c r="Q31" s="114">
        <v>164</v>
      </c>
    </row>
    <row r="32" spans="1:29" x14ac:dyDescent="0.2">
      <c r="A32" s="68"/>
      <c r="B32" s="75" t="s">
        <v>164</v>
      </c>
      <c r="C32" s="78">
        <v>4300110443</v>
      </c>
      <c r="D32" s="7"/>
      <c r="E32" s="37"/>
      <c r="F32" s="37"/>
      <c r="G32" s="37"/>
      <c r="H32" s="37"/>
      <c r="I32" s="37">
        <v>60</v>
      </c>
      <c r="J32" s="37"/>
      <c r="K32" s="37"/>
      <c r="L32" s="37"/>
      <c r="M32" s="37"/>
      <c r="N32" s="37"/>
      <c r="O32" s="37"/>
      <c r="P32" s="46">
        <f>SUM(D32:O32)</f>
        <v>60</v>
      </c>
      <c r="Q32" s="114">
        <v>164</v>
      </c>
    </row>
    <row r="33" spans="1:17" x14ac:dyDescent="0.2">
      <c r="A33" s="69"/>
      <c r="B33" s="10" t="s">
        <v>210</v>
      </c>
      <c r="C33" s="83">
        <v>3503</v>
      </c>
      <c r="D33" s="7"/>
      <c r="E33" s="7"/>
      <c r="F33" s="7"/>
      <c r="G33" s="7"/>
      <c r="H33" s="7"/>
      <c r="I33" s="7"/>
      <c r="J33" s="7"/>
      <c r="K33" s="7">
        <v>60</v>
      </c>
      <c r="L33" s="7"/>
      <c r="M33" s="7"/>
      <c r="N33" s="7"/>
      <c r="O33" s="7"/>
      <c r="P33" s="46">
        <f>SUM(D33:O33)</f>
        <v>60</v>
      </c>
      <c r="Q33" s="114">
        <v>164</v>
      </c>
    </row>
    <row r="34" spans="1:17" x14ac:dyDescent="0.2">
      <c r="A34" s="68"/>
      <c r="B34" s="67" t="s">
        <v>104</v>
      </c>
      <c r="C34" s="13">
        <v>15815</v>
      </c>
      <c r="D34" s="13"/>
      <c r="E34" s="13"/>
      <c r="F34" s="13"/>
      <c r="G34" s="13"/>
      <c r="H34" s="13"/>
      <c r="I34" s="13"/>
      <c r="J34" s="13"/>
      <c r="K34" s="13"/>
      <c r="L34" s="13"/>
      <c r="M34" s="13">
        <v>60</v>
      </c>
      <c r="N34" s="13"/>
      <c r="O34" s="13"/>
      <c r="P34" s="46">
        <f>SUM(D34:O34)</f>
        <v>60</v>
      </c>
      <c r="Q34" s="114">
        <v>164</v>
      </c>
    </row>
    <row r="35" spans="1:17" x14ac:dyDescent="0.2">
      <c r="A35" s="68"/>
      <c r="B35" s="75" t="s">
        <v>77</v>
      </c>
      <c r="C35" s="76">
        <v>876</v>
      </c>
      <c r="D35" s="76"/>
      <c r="E35" s="37"/>
      <c r="F35" s="37">
        <v>60</v>
      </c>
      <c r="G35" s="37"/>
      <c r="H35" s="37"/>
      <c r="I35" s="37"/>
      <c r="J35" s="37"/>
      <c r="K35" s="37"/>
      <c r="L35" s="37"/>
      <c r="M35" s="37"/>
      <c r="N35" s="37"/>
      <c r="O35" s="37"/>
      <c r="P35" s="46">
        <f>SUM(D35:O35)</f>
        <v>60</v>
      </c>
      <c r="Q35" s="114">
        <v>164</v>
      </c>
    </row>
    <row r="36" spans="1:17" x14ac:dyDescent="0.2">
      <c r="A36" s="69">
        <v>33</v>
      </c>
      <c r="B36" s="75" t="s">
        <v>56</v>
      </c>
      <c r="C36" s="37">
        <v>11727</v>
      </c>
      <c r="D36" s="37"/>
      <c r="E36" s="37">
        <v>25</v>
      </c>
      <c r="F36" s="37"/>
      <c r="G36" s="37"/>
      <c r="H36" s="37"/>
      <c r="I36" s="39"/>
      <c r="J36" s="37"/>
      <c r="K36" s="37"/>
      <c r="L36" s="37"/>
      <c r="M36" s="37"/>
      <c r="N36" s="37"/>
      <c r="O36" s="37">
        <v>30</v>
      </c>
      <c r="P36" s="46">
        <f>SUM(D36:O36)</f>
        <v>55</v>
      </c>
      <c r="Q36" s="115"/>
    </row>
    <row r="37" spans="1:17" x14ac:dyDescent="0.2">
      <c r="A37" s="68" t="s">
        <v>308</v>
      </c>
      <c r="B37" s="10" t="s">
        <v>211</v>
      </c>
      <c r="C37" s="83">
        <v>4300059473</v>
      </c>
      <c r="D37" s="7"/>
      <c r="E37" s="7"/>
      <c r="F37" s="7"/>
      <c r="G37" s="7"/>
      <c r="H37" s="7"/>
      <c r="I37" s="7"/>
      <c r="J37" s="7"/>
      <c r="K37" s="7">
        <v>50</v>
      </c>
      <c r="L37" s="7"/>
      <c r="M37" s="7"/>
      <c r="N37" s="7"/>
      <c r="O37" s="7"/>
      <c r="P37" s="46">
        <f>SUM(D37:O37)</f>
        <v>50</v>
      </c>
      <c r="Q37" s="115"/>
    </row>
    <row r="38" spans="1:17" x14ac:dyDescent="0.2">
      <c r="A38" s="68"/>
      <c r="B38" s="75" t="s">
        <v>78</v>
      </c>
      <c r="C38" s="76">
        <v>1009</v>
      </c>
      <c r="D38" s="76"/>
      <c r="E38" s="37"/>
      <c r="F38" s="37">
        <v>50</v>
      </c>
      <c r="G38" s="37"/>
      <c r="H38" s="37"/>
      <c r="I38" s="37"/>
      <c r="J38" s="37"/>
      <c r="K38" s="37"/>
      <c r="L38" s="37"/>
      <c r="M38" s="37"/>
      <c r="N38" s="37"/>
      <c r="O38" s="37"/>
      <c r="P38" s="46">
        <f>SUM(D38:O38)</f>
        <v>50</v>
      </c>
      <c r="Q38" s="115"/>
    </row>
    <row r="39" spans="1:17" x14ac:dyDescent="0.2">
      <c r="A39" s="68"/>
      <c r="B39" s="10" t="s">
        <v>221</v>
      </c>
      <c r="C39" s="83">
        <v>4236</v>
      </c>
      <c r="D39" s="7"/>
      <c r="E39" s="7"/>
      <c r="F39" s="7"/>
      <c r="G39" s="7"/>
      <c r="H39" s="7"/>
      <c r="I39" s="7"/>
      <c r="J39" s="7"/>
      <c r="K39" s="7"/>
      <c r="L39" s="7">
        <v>50</v>
      </c>
      <c r="M39" s="7"/>
      <c r="N39" s="7"/>
      <c r="O39" s="7"/>
      <c r="P39" s="46">
        <f>SUM(D39:O39)</f>
        <v>50</v>
      </c>
      <c r="Q39" s="115"/>
    </row>
    <row r="40" spans="1:17" x14ac:dyDescent="0.2">
      <c r="A40" s="69"/>
      <c r="B40" s="75" t="s">
        <v>138</v>
      </c>
      <c r="C40" s="76">
        <v>11315</v>
      </c>
      <c r="D40" s="37"/>
      <c r="E40" s="37"/>
      <c r="F40" s="37"/>
      <c r="G40" s="37"/>
      <c r="H40" s="37">
        <v>50</v>
      </c>
      <c r="I40" s="37"/>
      <c r="J40" s="37"/>
      <c r="K40" s="37"/>
      <c r="L40" s="37"/>
      <c r="M40" s="37"/>
      <c r="N40" s="37"/>
      <c r="O40" s="37"/>
      <c r="P40" s="46">
        <f>SUM(D40:O40)</f>
        <v>50</v>
      </c>
      <c r="Q40" s="115"/>
    </row>
    <row r="41" spans="1:17" x14ac:dyDescent="0.2">
      <c r="A41" s="68"/>
      <c r="B41" s="67" t="s">
        <v>250</v>
      </c>
      <c r="C41" s="13">
        <v>4300117701</v>
      </c>
      <c r="D41" s="13"/>
      <c r="E41" s="13"/>
      <c r="F41" s="13"/>
      <c r="G41" s="13"/>
      <c r="H41" s="13"/>
      <c r="I41" s="13"/>
      <c r="J41" s="13"/>
      <c r="K41" s="13"/>
      <c r="L41" s="13"/>
      <c r="M41" s="13">
        <v>50</v>
      </c>
      <c r="N41" s="13"/>
      <c r="O41" s="13"/>
      <c r="P41" s="46">
        <f>SUM(D41:O41)</f>
        <v>50</v>
      </c>
      <c r="Q41" s="115"/>
    </row>
    <row r="42" spans="1:17" x14ac:dyDescent="0.2">
      <c r="A42" s="68"/>
      <c r="B42" s="75" t="s">
        <v>165</v>
      </c>
      <c r="C42" s="78">
        <v>4300015306</v>
      </c>
      <c r="D42" s="7"/>
      <c r="E42" s="37"/>
      <c r="F42" s="37"/>
      <c r="G42" s="37"/>
      <c r="H42" s="37"/>
      <c r="I42" s="37">
        <v>50</v>
      </c>
      <c r="J42" s="37"/>
      <c r="K42" s="37"/>
      <c r="L42" s="37"/>
      <c r="M42" s="37"/>
      <c r="N42" s="37"/>
      <c r="O42" s="37"/>
      <c r="P42" s="46">
        <f>SUM(D42:O42)</f>
        <v>50</v>
      </c>
      <c r="Q42" s="115"/>
    </row>
    <row r="43" spans="1:17" x14ac:dyDescent="0.2">
      <c r="A43" s="69" t="s">
        <v>295</v>
      </c>
      <c r="B43" s="67" t="s">
        <v>254</v>
      </c>
      <c r="C43" s="13">
        <v>10050</v>
      </c>
      <c r="D43" s="13"/>
      <c r="E43" s="13"/>
      <c r="F43" s="13"/>
      <c r="G43" s="13"/>
      <c r="H43" s="13"/>
      <c r="I43" s="13"/>
      <c r="J43" s="13"/>
      <c r="K43" s="13"/>
      <c r="L43" s="13"/>
      <c r="M43" s="13">
        <v>5</v>
      </c>
      <c r="N43" s="13"/>
      <c r="O43" s="13">
        <v>40</v>
      </c>
      <c r="P43" s="46">
        <f>SUM(D43:O43)</f>
        <v>45</v>
      </c>
      <c r="Q43" s="115"/>
    </row>
    <row r="44" spans="1:17" x14ac:dyDescent="0.2">
      <c r="A44" s="68"/>
      <c r="B44" s="10" t="s">
        <v>217</v>
      </c>
      <c r="C44" s="83">
        <v>3324</v>
      </c>
      <c r="D44" s="7"/>
      <c r="E44" s="7"/>
      <c r="F44" s="7"/>
      <c r="G44" s="7"/>
      <c r="H44" s="7"/>
      <c r="I44" s="7"/>
      <c r="J44" s="7"/>
      <c r="K44" s="7">
        <v>10</v>
      </c>
      <c r="L44" s="7">
        <v>35</v>
      </c>
      <c r="M44" s="7"/>
      <c r="N44" s="7"/>
      <c r="O44" s="7"/>
      <c r="P44" s="46">
        <f>SUM(D44:O44)</f>
        <v>45</v>
      </c>
      <c r="Q44" s="115"/>
    </row>
    <row r="45" spans="1:17" x14ac:dyDescent="0.2">
      <c r="A45" s="68" t="s">
        <v>270</v>
      </c>
      <c r="B45" s="75" t="s">
        <v>79</v>
      </c>
      <c r="C45" s="76">
        <v>170673</v>
      </c>
      <c r="D45" s="76"/>
      <c r="E45" s="37"/>
      <c r="F45" s="37">
        <v>40</v>
      </c>
      <c r="G45" s="37"/>
      <c r="H45" s="37"/>
      <c r="I45" s="37"/>
      <c r="J45" s="37"/>
      <c r="K45" s="37"/>
      <c r="L45" s="37"/>
      <c r="M45" s="37"/>
      <c r="N45" s="37"/>
      <c r="O45" s="37"/>
      <c r="P45" s="46">
        <f>SUM(D45:O45)</f>
        <v>40</v>
      </c>
      <c r="Q45" s="115"/>
    </row>
    <row r="46" spans="1:17" x14ac:dyDescent="0.2">
      <c r="A46" s="68"/>
      <c r="B46" s="10" t="s">
        <v>187</v>
      </c>
      <c r="C46" s="7">
        <v>1642</v>
      </c>
      <c r="D46" s="7"/>
      <c r="E46" s="7"/>
      <c r="F46" s="7"/>
      <c r="G46" s="7"/>
      <c r="H46" s="7"/>
      <c r="I46" s="7"/>
      <c r="J46" s="7">
        <v>40</v>
      </c>
      <c r="K46" s="7"/>
      <c r="L46" s="7"/>
      <c r="M46" s="7"/>
      <c r="N46" s="7"/>
      <c r="O46" s="7"/>
      <c r="P46" s="46">
        <f>SUM(D46:O46)</f>
        <v>40</v>
      </c>
      <c r="Q46" s="115"/>
    </row>
    <row r="47" spans="1:17" x14ac:dyDescent="0.2">
      <c r="A47" s="69"/>
      <c r="B47" s="75" t="s">
        <v>25</v>
      </c>
      <c r="C47" s="38">
        <v>430101010521</v>
      </c>
      <c r="D47" s="37">
        <v>40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46">
        <f>SUM(D47:O47)</f>
        <v>40</v>
      </c>
      <c r="Q47" s="115"/>
    </row>
    <row r="48" spans="1:17" x14ac:dyDescent="0.2">
      <c r="A48" s="68"/>
      <c r="B48" s="10" t="s">
        <v>212</v>
      </c>
      <c r="C48" s="83">
        <v>12297</v>
      </c>
      <c r="D48" s="7"/>
      <c r="E48" s="7"/>
      <c r="F48" s="7"/>
      <c r="G48" s="7"/>
      <c r="H48" s="7"/>
      <c r="I48" s="7"/>
      <c r="J48" s="7"/>
      <c r="K48" s="7">
        <v>40</v>
      </c>
      <c r="L48" s="7"/>
      <c r="M48" s="7"/>
      <c r="N48" s="7"/>
      <c r="O48" s="7"/>
      <c r="P48" s="46">
        <f>SUM(D48:O48)</f>
        <v>40</v>
      </c>
      <c r="Q48" s="115"/>
    </row>
    <row r="49" spans="1:17" x14ac:dyDescent="0.2">
      <c r="A49" s="68"/>
      <c r="B49" s="75" t="s">
        <v>139</v>
      </c>
      <c r="C49" s="76">
        <v>4624</v>
      </c>
      <c r="D49" s="37"/>
      <c r="E49" s="37"/>
      <c r="F49" s="37"/>
      <c r="G49" s="37"/>
      <c r="H49" s="37">
        <v>40</v>
      </c>
      <c r="I49" s="37"/>
      <c r="J49" s="37"/>
      <c r="K49" s="37"/>
      <c r="L49" s="37"/>
      <c r="M49" s="37"/>
      <c r="N49" s="37"/>
      <c r="O49" s="37"/>
      <c r="P49" s="46">
        <f>SUM(D49:O49)</f>
        <v>40</v>
      </c>
      <c r="Q49" s="115"/>
    </row>
    <row r="50" spans="1:17" x14ac:dyDescent="0.2">
      <c r="A50" s="69"/>
      <c r="B50" s="75" t="s">
        <v>80</v>
      </c>
      <c r="C50" s="76">
        <v>3234</v>
      </c>
      <c r="D50" s="76"/>
      <c r="E50" s="37"/>
      <c r="F50" s="37">
        <v>30</v>
      </c>
      <c r="G50" s="37">
        <v>10</v>
      </c>
      <c r="H50" s="37"/>
      <c r="I50" s="37"/>
      <c r="J50" s="37"/>
      <c r="K50" s="37"/>
      <c r="L50" s="37"/>
      <c r="M50" s="37"/>
      <c r="N50" s="37"/>
      <c r="O50" s="37"/>
      <c r="P50" s="46">
        <f>SUM(D50:O50)</f>
        <v>40</v>
      </c>
      <c r="Q50" s="115"/>
    </row>
    <row r="51" spans="1:17" x14ac:dyDescent="0.2">
      <c r="A51" s="68"/>
      <c r="B51" s="75" t="s">
        <v>100</v>
      </c>
      <c r="C51" s="76">
        <v>6129</v>
      </c>
      <c r="D51" s="76"/>
      <c r="E51" s="76"/>
      <c r="F51" s="76"/>
      <c r="G51" s="76">
        <v>40</v>
      </c>
      <c r="H51" s="37"/>
      <c r="I51" s="37"/>
      <c r="J51" s="37"/>
      <c r="K51" s="37"/>
      <c r="L51" s="37"/>
      <c r="M51" s="37"/>
      <c r="N51" s="37"/>
      <c r="O51" s="37"/>
      <c r="P51" s="46">
        <f>SUM(D51:O51)</f>
        <v>40</v>
      </c>
      <c r="Q51" s="115"/>
    </row>
    <row r="52" spans="1:17" x14ac:dyDescent="0.2">
      <c r="A52" s="68" t="s">
        <v>279</v>
      </c>
      <c r="B52" s="67" t="s">
        <v>273</v>
      </c>
      <c r="C52" s="13">
        <v>5966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>
        <v>35</v>
      </c>
      <c r="O52" s="13"/>
      <c r="P52" s="46">
        <f>SUM(D52:O52)</f>
        <v>35</v>
      </c>
      <c r="Q52" s="115"/>
    </row>
    <row r="53" spans="1:17" x14ac:dyDescent="0.2">
      <c r="A53" s="68"/>
      <c r="B53" s="10" t="s">
        <v>213</v>
      </c>
      <c r="C53" s="83">
        <v>13689</v>
      </c>
      <c r="D53" s="7"/>
      <c r="E53" s="7"/>
      <c r="F53" s="7"/>
      <c r="G53" s="7"/>
      <c r="H53" s="7"/>
      <c r="I53" s="7"/>
      <c r="J53" s="7"/>
      <c r="K53" s="7">
        <v>35</v>
      </c>
      <c r="L53" s="7"/>
      <c r="M53" s="7"/>
      <c r="N53" s="7"/>
      <c r="O53" s="7"/>
      <c r="P53" s="46">
        <f>SUM(D53:O53)</f>
        <v>35</v>
      </c>
      <c r="Q53" s="115"/>
    </row>
    <row r="54" spans="1:17" x14ac:dyDescent="0.2">
      <c r="A54" s="69"/>
      <c r="B54" s="10" t="s">
        <v>166</v>
      </c>
      <c r="C54" s="83">
        <v>4300015069</v>
      </c>
      <c r="D54" s="7"/>
      <c r="E54" s="7"/>
      <c r="F54" s="7"/>
      <c r="G54" s="7"/>
      <c r="H54" s="7"/>
      <c r="I54" s="7">
        <v>35</v>
      </c>
      <c r="J54" s="7"/>
      <c r="K54" s="7"/>
      <c r="L54" s="7"/>
      <c r="M54" s="7"/>
      <c r="N54" s="7"/>
      <c r="O54" s="7"/>
      <c r="P54" s="46">
        <f>SUM(D54:O54)</f>
        <v>35</v>
      </c>
      <c r="Q54" s="115"/>
    </row>
    <row r="55" spans="1:17" x14ac:dyDescent="0.2">
      <c r="A55" s="68"/>
      <c r="B55" s="67" t="s">
        <v>251</v>
      </c>
      <c r="C55" s="13">
        <v>1181</v>
      </c>
      <c r="D55" s="13"/>
      <c r="E55" s="13"/>
      <c r="F55" s="13"/>
      <c r="G55" s="13"/>
      <c r="H55" s="13"/>
      <c r="I55" s="13"/>
      <c r="J55" s="13"/>
      <c r="K55" s="13"/>
      <c r="L55" s="13"/>
      <c r="M55" s="13">
        <v>35</v>
      </c>
      <c r="N55" s="13"/>
      <c r="O55" s="13"/>
      <c r="P55" s="46">
        <f>SUM(D55:O55)</f>
        <v>35</v>
      </c>
      <c r="Q55" s="115"/>
    </row>
    <row r="56" spans="1:17" x14ac:dyDescent="0.2">
      <c r="A56" s="68"/>
      <c r="B56" s="75" t="s">
        <v>26</v>
      </c>
      <c r="C56" s="38">
        <v>4300020090</v>
      </c>
      <c r="D56" s="38">
        <v>35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46">
        <f>SUM(D56:O56)</f>
        <v>35</v>
      </c>
      <c r="Q56" s="115"/>
    </row>
    <row r="57" spans="1:17" x14ac:dyDescent="0.2">
      <c r="A57" s="69" t="s">
        <v>309</v>
      </c>
      <c r="B57" s="75" t="s">
        <v>141</v>
      </c>
      <c r="C57" s="76">
        <v>2725</v>
      </c>
      <c r="D57" s="37"/>
      <c r="E57" s="37"/>
      <c r="F57" s="37"/>
      <c r="G57" s="37"/>
      <c r="H57" s="37">
        <v>30</v>
      </c>
      <c r="I57" s="37"/>
      <c r="J57" s="37"/>
      <c r="K57" s="37"/>
      <c r="L57" s="37"/>
      <c r="M57" s="37"/>
      <c r="N57" s="37"/>
      <c r="O57" s="37"/>
      <c r="P57" s="46">
        <f>SUM(D57:O57)</f>
        <v>30</v>
      </c>
      <c r="Q57" s="115"/>
    </row>
    <row r="58" spans="1:17" x14ac:dyDescent="0.2">
      <c r="A58" s="68"/>
      <c r="B58" s="10" t="s">
        <v>167</v>
      </c>
      <c r="C58" s="83">
        <v>4300015163</v>
      </c>
      <c r="D58" s="7"/>
      <c r="E58" s="7"/>
      <c r="F58" s="7"/>
      <c r="G58" s="7"/>
      <c r="H58" s="7"/>
      <c r="I58" s="7">
        <v>30</v>
      </c>
      <c r="J58" s="7"/>
      <c r="K58" s="7"/>
      <c r="L58" s="7"/>
      <c r="M58" s="7"/>
      <c r="N58" s="7"/>
      <c r="O58" s="7"/>
      <c r="P58" s="46">
        <f>SUM(D58:O58)</f>
        <v>30</v>
      </c>
      <c r="Q58" s="115"/>
    </row>
    <row r="59" spans="1:17" x14ac:dyDescent="0.2">
      <c r="A59" s="68"/>
      <c r="B59" s="10" t="s">
        <v>222</v>
      </c>
      <c r="C59" s="83">
        <v>4190</v>
      </c>
      <c r="D59" s="7"/>
      <c r="E59" s="7"/>
      <c r="F59" s="7"/>
      <c r="G59" s="7"/>
      <c r="H59" s="7"/>
      <c r="I59" s="7"/>
      <c r="J59" s="7"/>
      <c r="K59" s="7"/>
      <c r="L59" s="7">
        <v>30</v>
      </c>
      <c r="M59" s="7"/>
      <c r="N59" s="7"/>
      <c r="O59" s="7"/>
      <c r="P59" s="46">
        <f>SUM(D59:O59)</f>
        <v>30</v>
      </c>
      <c r="Q59" s="115"/>
    </row>
    <row r="60" spans="1:17" x14ac:dyDescent="0.2">
      <c r="A60" s="68"/>
      <c r="B60" s="75" t="s">
        <v>55</v>
      </c>
      <c r="C60" s="37">
        <v>7822</v>
      </c>
      <c r="D60" s="37"/>
      <c r="E60" s="37">
        <v>30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46">
        <f>SUM(D60:O60)</f>
        <v>30</v>
      </c>
      <c r="Q60" s="115"/>
    </row>
    <row r="61" spans="1:17" x14ac:dyDescent="0.2">
      <c r="A61" s="69" t="s">
        <v>310</v>
      </c>
      <c r="B61" s="67" t="s">
        <v>301</v>
      </c>
      <c r="C61" s="6">
        <v>5088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25</v>
      </c>
      <c r="P61" s="46">
        <f>SUM(D61:O61)</f>
        <v>25</v>
      </c>
      <c r="Q61" s="115"/>
    </row>
    <row r="62" spans="1:17" x14ac:dyDescent="0.2">
      <c r="A62" s="68"/>
      <c r="B62" s="10" t="s">
        <v>214</v>
      </c>
      <c r="C62" s="83">
        <v>4297</v>
      </c>
      <c r="D62" s="7"/>
      <c r="E62" s="7"/>
      <c r="F62" s="7"/>
      <c r="G62" s="7"/>
      <c r="H62" s="7"/>
      <c r="I62" s="7"/>
      <c r="J62" s="7"/>
      <c r="K62" s="7">
        <v>25</v>
      </c>
      <c r="L62" s="7"/>
      <c r="M62" s="7"/>
      <c r="N62" s="7"/>
      <c r="O62" s="7"/>
      <c r="P62" s="46">
        <f>SUM(D62:O62)</f>
        <v>25</v>
      </c>
      <c r="Q62" s="115"/>
    </row>
    <row r="63" spans="1:17" x14ac:dyDescent="0.2">
      <c r="A63" s="68"/>
      <c r="B63" s="67" t="s">
        <v>274</v>
      </c>
      <c r="C63" s="13">
        <v>6500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>
        <v>25</v>
      </c>
      <c r="O63" s="13"/>
      <c r="P63" s="46">
        <f>SUM(D63:O63)</f>
        <v>25</v>
      </c>
      <c r="Q63" s="115"/>
    </row>
    <row r="64" spans="1:17" x14ac:dyDescent="0.2">
      <c r="A64" s="69"/>
      <c r="B64" s="10" t="s">
        <v>223</v>
      </c>
      <c r="C64" s="83">
        <v>4474</v>
      </c>
      <c r="D64" s="7"/>
      <c r="E64" s="7"/>
      <c r="F64" s="7"/>
      <c r="G64" s="7"/>
      <c r="H64" s="7"/>
      <c r="I64" s="7"/>
      <c r="J64" s="7"/>
      <c r="K64" s="7"/>
      <c r="L64" s="7">
        <v>25</v>
      </c>
      <c r="M64" s="7"/>
      <c r="N64" s="7"/>
      <c r="O64" s="7"/>
      <c r="P64" s="46">
        <f>SUM(D64:O64)</f>
        <v>25</v>
      </c>
      <c r="Q64" s="115"/>
    </row>
    <row r="65" spans="1:29" x14ac:dyDescent="0.2">
      <c r="A65" s="68"/>
      <c r="B65" s="75" t="s">
        <v>81</v>
      </c>
      <c r="C65" s="76">
        <v>984</v>
      </c>
      <c r="D65" s="76"/>
      <c r="E65" s="37"/>
      <c r="F65" s="37">
        <v>25</v>
      </c>
      <c r="G65" s="37"/>
      <c r="H65" s="37"/>
      <c r="I65" s="37"/>
      <c r="J65" s="37"/>
      <c r="K65" s="37"/>
      <c r="L65" s="37"/>
      <c r="M65" s="37"/>
      <c r="N65" s="37"/>
      <c r="O65" s="37"/>
      <c r="P65" s="46">
        <f>SUM(D65:O65)</f>
        <v>25</v>
      </c>
      <c r="Q65" s="115"/>
    </row>
    <row r="66" spans="1:29" x14ac:dyDescent="0.2">
      <c r="A66" s="68"/>
      <c r="B66" s="75" t="s">
        <v>142</v>
      </c>
      <c r="C66" s="76">
        <v>6527</v>
      </c>
      <c r="D66" s="37"/>
      <c r="E66" s="37"/>
      <c r="F66" s="37"/>
      <c r="G66" s="37"/>
      <c r="H66" s="37">
        <v>25</v>
      </c>
      <c r="I66" s="37"/>
      <c r="J66" s="37"/>
      <c r="K66" s="37"/>
      <c r="L66" s="37"/>
      <c r="M66" s="37"/>
      <c r="N66" s="37"/>
      <c r="O66" s="37"/>
      <c r="P66" s="46">
        <f>SUM(D66:O66)</f>
        <v>25</v>
      </c>
      <c r="Q66" s="115"/>
    </row>
    <row r="67" spans="1:29" x14ac:dyDescent="0.2">
      <c r="A67" s="68"/>
      <c r="B67" s="75" t="s">
        <v>28</v>
      </c>
      <c r="C67" s="38">
        <v>305</v>
      </c>
      <c r="D67" s="37">
        <v>25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46">
        <f>SUM(D67:O67)</f>
        <v>25</v>
      </c>
      <c r="Q67" s="115"/>
    </row>
    <row r="68" spans="1:29" x14ac:dyDescent="0.2">
      <c r="A68" s="69"/>
      <c r="B68" s="10" t="s">
        <v>188</v>
      </c>
      <c r="C68" s="7">
        <v>2939</v>
      </c>
      <c r="D68" s="7"/>
      <c r="E68" s="7"/>
      <c r="F68" s="7"/>
      <c r="G68" s="7"/>
      <c r="H68" s="7"/>
      <c r="I68" s="7"/>
      <c r="J68" s="7">
        <v>25</v>
      </c>
      <c r="K68" s="7"/>
      <c r="L68" s="7"/>
      <c r="M68" s="7"/>
      <c r="N68" s="7"/>
      <c r="O68" s="7"/>
      <c r="P68" s="46">
        <f>SUM(D68:O68)</f>
        <v>25</v>
      </c>
      <c r="Q68" s="115"/>
    </row>
    <row r="69" spans="1:29" x14ac:dyDescent="0.2">
      <c r="A69" s="68"/>
      <c r="B69" s="75" t="s">
        <v>102</v>
      </c>
      <c r="C69" s="76">
        <v>11466</v>
      </c>
      <c r="D69" s="76"/>
      <c r="E69" s="76"/>
      <c r="F69" s="76"/>
      <c r="G69" s="76">
        <v>25</v>
      </c>
      <c r="H69" s="37"/>
      <c r="I69" s="37"/>
      <c r="J69" s="37"/>
      <c r="K69" s="37"/>
      <c r="L69" s="37"/>
      <c r="M69" s="37"/>
      <c r="N69" s="37"/>
      <c r="O69" s="37"/>
      <c r="P69" s="46">
        <f>SUM(D69:O69)</f>
        <v>25</v>
      </c>
      <c r="Q69" s="115"/>
    </row>
    <row r="70" spans="1:29" x14ac:dyDescent="0.2">
      <c r="A70" s="68"/>
      <c r="B70" s="67" t="s">
        <v>252</v>
      </c>
      <c r="C70" s="13">
        <v>2557</v>
      </c>
      <c r="D70" s="13"/>
      <c r="E70" s="13"/>
      <c r="F70" s="13"/>
      <c r="G70" s="13"/>
      <c r="H70" s="13"/>
      <c r="I70" s="13"/>
      <c r="J70" s="13"/>
      <c r="K70" s="13"/>
      <c r="L70" s="13"/>
      <c r="M70" s="13">
        <v>25</v>
      </c>
      <c r="N70" s="13"/>
      <c r="O70" s="13"/>
      <c r="P70" s="46">
        <f>SUM(D70:O70)</f>
        <v>25</v>
      </c>
      <c r="Q70" s="115"/>
    </row>
    <row r="71" spans="1:29" x14ac:dyDescent="0.2">
      <c r="A71" s="69" t="s">
        <v>265</v>
      </c>
      <c r="B71" s="67" t="s">
        <v>302</v>
      </c>
      <c r="C71" s="6">
        <v>8886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20</v>
      </c>
      <c r="P71" s="46">
        <f>SUM(D71:O71)</f>
        <v>20</v>
      </c>
      <c r="Q71" s="115"/>
    </row>
    <row r="72" spans="1:29" x14ac:dyDescent="0.2">
      <c r="A72" s="68"/>
      <c r="B72" s="10" t="s">
        <v>215</v>
      </c>
      <c r="C72" s="83">
        <v>8447</v>
      </c>
      <c r="D72" s="7"/>
      <c r="E72" s="7"/>
      <c r="F72" s="7"/>
      <c r="G72" s="7"/>
      <c r="H72" s="7"/>
      <c r="I72" s="7"/>
      <c r="J72" s="7"/>
      <c r="K72" s="7">
        <v>20</v>
      </c>
      <c r="L72" s="7"/>
      <c r="M72" s="7"/>
      <c r="N72" s="7"/>
      <c r="O72" s="7"/>
      <c r="P72" s="46">
        <f>SUM(D72:O72)</f>
        <v>20</v>
      </c>
      <c r="Q72" s="115"/>
    </row>
    <row r="73" spans="1:29" x14ac:dyDescent="0.2">
      <c r="A73" s="68"/>
      <c r="B73" s="10" t="s">
        <v>168</v>
      </c>
      <c r="C73" s="83">
        <v>4300015230</v>
      </c>
      <c r="D73" s="7"/>
      <c r="E73" s="7"/>
      <c r="F73" s="7"/>
      <c r="G73" s="7"/>
      <c r="H73" s="7"/>
      <c r="I73" s="7">
        <v>20</v>
      </c>
      <c r="J73" s="7"/>
      <c r="K73" s="7"/>
      <c r="L73" s="7"/>
      <c r="M73" s="7"/>
      <c r="N73" s="7"/>
      <c r="O73" s="7"/>
      <c r="P73" s="46">
        <f>SUM(D73:O73)</f>
        <v>20</v>
      </c>
      <c r="Q73" s="115"/>
    </row>
    <row r="74" spans="1:29" x14ac:dyDescent="0.2">
      <c r="A74" s="68"/>
      <c r="B74" s="75" t="s">
        <v>29</v>
      </c>
      <c r="C74" s="38"/>
      <c r="D74" s="37">
        <v>20</v>
      </c>
      <c r="E74" s="37"/>
      <c r="F74" s="37"/>
      <c r="G74" s="37"/>
      <c r="H74" s="39"/>
      <c r="I74" s="37"/>
      <c r="J74" s="37"/>
      <c r="K74" s="37"/>
      <c r="L74" s="37"/>
      <c r="M74" s="37"/>
      <c r="N74" s="37"/>
      <c r="O74" s="37"/>
      <c r="P74" s="46">
        <f>SUM(D74:O74)</f>
        <v>20</v>
      </c>
      <c r="Q74" s="115"/>
    </row>
    <row r="75" spans="1:29" x14ac:dyDescent="0.2">
      <c r="A75" s="69"/>
      <c r="B75" s="10" t="s">
        <v>224</v>
      </c>
      <c r="C75" s="83">
        <v>2969</v>
      </c>
      <c r="D75" s="7"/>
      <c r="E75" s="7"/>
      <c r="F75" s="7"/>
      <c r="G75" s="7"/>
      <c r="H75" s="7"/>
      <c r="I75" s="7"/>
      <c r="J75" s="7"/>
      <c r="K75" s="7"/>
      <c r="L75" s="7">
        <v>20</v>
      </c>
      <c r="M75" s="7"/>
      <c r="N75" s="7"/>
      <c r="O75" s="7"/>
      <c r="P75" s="46">
        <f>SUM(D75:O75)</f>
        <v>20</v>
      </c>
      <c r="Q75" s="116"/>
      <c r="R75" s="5"/>
      <c r="S75" s="5"/>
      <c r="T75" s="15"/>
      <c r="V75" s="15"/>
      <c r="W75" s="15"/>
      <c r="Y75" s="23"/>
      <c r="Z75" s="15"/>
      <c r="AA75" s="15"/>
      <c r="AB75" s="15"/>
      <c r="AC75" s="15"/>
    </row>
    <row r="76" spans="1:29" x14ac:dyDescent="0.2">
      <c r="A76" s="68"/>
      <c r="B76" s="75" t="s">
        <v>103</v>
      </c>
      <c r="C76" s="76">
        <v>7977</v>
      </c>
      <c r="D76" s="76"/>
      <c r="E76" s="76"/>
      <c r="F76" s="76"/>
      <c r="G76" s="76">
        <v>20</v>
      </c>
      <c r="H76" s="37"/>
      <c r="I76" s="37"/>
      <c r="J76" s="37"/>
      <c r="K76" s="37"/>
      <c r="L76" s="37"/>
      <c r="M76" s="37"/>
      <c r="N76" s="37"/>
      <c r="O76" s="37"/>
      <c r="P76" s="46">
        <f>SUM(D76:O76)</f>
        <v>20</v>
      </c>
      <c r="Q76" s="115"/>
    </row>
    <row r="77" spans="1:29" x14ac:dyDescent="0.2">
      <c r="A77" s="68" t="s">
        <v>311</v>
      </c>
      <c r="B77" s="67" t="s">
        <v>303</v>
      </c>
      <c r="C77" s="6">
        <v>8103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15</v>
      </c>
      <c r="P77" s="46">
        <f>SUM(D77:O77)</f>
        <v>15</v>
      </c>
      <c r="Q77" s="115"/>
    </row>
    <row r="78" spans="1:29" x14ac:dyDescent="0.2">
      <c r="A78" s="69"/>
      <c r="B78" s="75" t="s">
        <v>57</v>
      </c>
      <c r="C78" s="37">
        <v>4341</v>
      </c>
      <c r="D78" s="37"/>
      <c r="E78" s="37">
        <v>15</v>
      </c>
      <c r="F78" s="38"/>
      <c r="G78" s="37"/>
      <c r="H78" s="38"/>
      <c r="I78" s="38"/>
      <c r="J78" s="38"/>
      <c r="K78" s="38"/>
      <c r="L78" s="38"/>
      <c r="M78" s="37"/>
      <c r="N78" s="37"/>
      <c r="O78" s="37"/>
      <c r="P78" s="46">
        <f>SUM(D78:O78)</f>
        <v>15</v>
      </c>
      <c r="Q78" s="115"/>
    </row>
    <row r="79" spans="1:29" x14ac:dyDescent="0.2">
      <c r="A79" s="68"/>
      <c r="B79" s="75" t="s">
        <v>143</v>
      </c>
      <c r="C79" s="76">
        <v>5106</v>
      </c>
      <c r="D79" s="37"/>
      <c r="E79" s="37"/>
      <c r="F79" s="37"/>
      <c r="G79" s="37"/>
      <c r="H79" s="37">
        <v>15</v>
      </c>
      <c r="I79" s="37"/>
      <c r="J79" s="37"/>
      <c r="K79" s="37"/>
      <c r="L79" s="37"/>
      <c r="M79" s="37"/>
      <c r="N79" s="37"/>
      <c r="O79" s="37"/>
      <c r="P79" s="46">
        <f>SUM(D79:O79)</f>
        <v>15</v>
      </c>
      <c r="Q79" s="115"/>
    </row>
    <row r="80" spans="1:29" x14ac:dyDescent="0.2">
      <c r="A80" s="68"/>
      <c r="B80" s="10" t="s">
        <v>225</v>
      </c>
      <c r="C80" s="83">
        <v>4204</v>
      </c>
      <c r="D80" s="7"/>
      <c r="E80" s="7"/>
      <c r="F80" s="7"/>
      <c r="G80" s="7"/>
      <c r="H80" s="7"/>
      <c r="I80" s="7"/>
      <c r="J80" s="7"/>
      <c r="K80" s="7"/>
      <c r="L80" s="7">
        <v>15</v>
      </c>
      <c r="M80" s="7"/>
      <c r="N80" s="7"/>
      <c r="O80" s="7"/>
      <c r="P80" s="46">
        <f>SUM(D80:O80)</f>
        <v>15</v>
      </c>
      <c r="Q80" s="115"/>
    </row>
    <row r="81" spans="1:17" x14ac:dyDescent="0.2">
      <c r="A81" s="68"/>
      <c r="B81" s="75" t="s">
        <v>82</v>
      </c>
      <c r="C81" s="76">
        <v>5567</v>
      </c>
      <c r="D81" s="76"/>
      <c r="E81" s="37"/>
      <c r="F81" s="37">
        <v>15</v>
      </c>
      <c r="G81" s="37"/>
      <c r="H81" s="37"/>
      <c r="I81" s="37"/>
      <c r="J81" s="37"/>
      <c r="K81" s="37"/>
      <c r="L81" s="37"/>
      <c r="M81" s="37"/>
      <c r="N81" s="37"/>
      <c r="O81" s="37"/>
      <c r="P81" s="46">
        <f>SUM(D81:O81)</f>
        <v>15</v>
      </c>
      <c r="Q81" s="115"/>
    </row>
    <row r="82" spans="1:17" x14ac:dyDescent="0.2">
      <c r="A82" s="69"/>
      <c r="B82" s="75" t="s">
        <v>30</v>
      </c>
      <c r="C82" s="38">
        <v>861</v>
      </c>
      <c r="D82" s="37">
        <v>15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46">
        <f>SUM(D82:O82)</f>
        <v>15</v>
      </c>
      <c r="Q82" s="115"/>
    </row>
    <row r="83" spans="1:17" x14ac:dyDescent="0.2">
      <c r="A83" s="68"/>
      <c r="B83" s="10" t="s">
        <v>216</v>
      </c>
      <c r="C83" s="83">
        <v>4300068243</v>
      </c>
      <c r="D83" s="7"/>
      <c r="E83" s="7"/>
      <c r="F83" s="7"/>
      <c r="G83" s="7"/>
      <c r="H83" s="7"/>
      <c r="I83" s="7"/>
      <c r="J83" s="7"/>
      <c r="K83" s="7">
        <v>15</v>
      </c>
      <c r="L83" s="7"/>
      <c r="M83" s="7"/>
      <c r="N83" s="7"/>
      <c r="O83" s="7"/>
      <c r="P83" s="46">
        <f>SUM(D83:O83)</f>
        <v>15</v>
      </c>
      <c r="Q83" s="115"/>
    </row>
    <row r="84" spans="1:17" x14ac:dyDescent="0.2">
      <c r="A84" s="68"/>
      <c r="B84" s="10" t="s">
        <v>169</v>
      </c>
      <c r="C84" s="83">
        <v>4300015290</v>
      </c>
      <c r="D84" s="7"/>
      <c r="E84" s="7"/>
      <c r="F84" s="7"/>
      <c r="G84" s="7"/>
      <c r="H84" s="7"/>
      <c r="I84" s="7">
        <v>15</v>
      </c>
      <c r="J84" s="7"/>
      <c r="K84" s="7"/>
      <c r="L84" s="7"/>
      <c r="M84" s="7"/>
      <c r="N84" s="7"/>
      <c r="O84" s="7"/>
      <c r="P84" s="46">
        <f>SUM(D84:O84)</f>
        <v>15</v>
      </c>
      <c r="Q84" s="115"/>
    </row>
    <row r="85" spans="1:17" x14ac:dyDescent="0.2">
      <c r="A85" s="69"/>
      <c r="B85" s="67" t="s">
        <v>253</v>
      </c>
      <c r="C85" s="13">
        <v>1800141</v>
      </c>
      <c r="D85" s="13"/>
      <c r="E85" s="13"/>
      <c r="F85" s="13"/>
      <c r="G85" s="13"/>
      <c r="H85" s="13"/>
      <c r="I85" s="13"/>
      <c r="J85" s="13"/>
      <c r="K85" s="13"/>
      <c r="L85" s="13"/>
      <c r="M85" s="13">
        <v>15</v>
      </c>
      <c r="N85" s="13"/>
      <c r="O85" s="13"/>
      <c r="P85" s="46">
        <f>SUM(D85:O85)</f>
        <v>15</v>
      </c>
      <c r="Q85" s="115"/>
    </row>
    <row r="86" spans="1:17" x14ac:dyDescent="0.2">
      <c r="A86" s="68" t="s">
        <v>280</v>
      </c>
      <c r="B86" s="67" t="s">
        <v>275</v>
      </c>
      <c r="C86" s="13">
        <v>11787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>
        <v>10</v>
      </c>
      <c r="O86" s="13"/>
      <c r="P86" s="46">
        <f>SUM(D86:O86)</f>
        <v>10</v>
      </c>
      <c r="Q86" s="115"/>
    </row>
    <row r="87" spans="1:17" x14ac:dyDescent="0.2">
      <c r="A87" s="68"/>
      <c r="B87" s="10" t="s">
        <v>190</v>
      </c>
      <c r="C87" s="7">
        <v>3531</v>
      </c>
      <c r="D87" s="7"/>
      <c r="E87" s="7"/>
      <c r="F87" s="7"/>
      <c r="G87" s="7"/>
      <c r="H87" s="7"/>
      <c r="I87" s="7"/>
      <c r="J87" s="7">
        <v>10</v>
      </c>
      <c r="K87" s="7"/>
      <c r="L87" s="7"/>
      <c r="M87" s="7"/>
      <c r="N87" s="7"/>
      <c r="O87" s="7"/>
      <c r="P87" s="46">
        <f>SUM(D87:O87)</f>
        <v>10</v>
      </c>
      <c r="Q87" s="115"/>
    </row>
    <row r="88" spans="1:17" x14ac:dyDescent="0.2">
      <c r="A88" s="68"/>
      <c r="B88" s="75" t="s">
        <v>83</v>
      </c>
      <c r="C88" s="76">
        <v>985</v>
      </c>
      <c r="D88" s="76"/>
      <c r="E88" s="37"/>
      <c r="F88" s="37">
        <v>5</v>
      </c>
      <c r="G88" s="37"/>
      <c r="H88" s="37"/>
      <c r="I88" s="37"/>
      <c r="J88" s="37"/>
      <c r="K88" s="37"/>
      <c r="L88" s="37"/>
      <c r="M88" s="37"/>
      <c r="N88" s="37">
        <v>5</v>
      </c>
      <c r="O88" s="37"/>
      <c r="P88" s="46">
        <f>SUM(D88:O88)</f>
        <v>10</v>
      </c>
      <c r="Q88" s="115"/>
    </row>
    <row r="89" spans="1:17" x14ac:dyDescent="0.2">
      <c r="A89" s="69"/>
      <c r="B89" s="10" t="s">
        <v>170</v>
      </c>
      <c r="C89" s="83">
        <v>4300077126</v>
      </c>
      <c r="D89" s="7"/>
      <c r="E89" s="7"/>
      <c r="F89" s="7"/>
      <c r="G89" s="7"/>
      <c r="H89" s="7"/>
      <c r="I89" s="7">
        <v>10</v>
      </c>
      <c r="J89" s="7"/>
      <c r="K89" s="7"/>
      <c r="L89" s="7"/>
      <c r="M89" s="7"/>
      <c r="N89" s="7"/>
      <c r="O89" s="7"/>
      <c r="P89" s="46">
        <f>SUM(D89:O89)</f>
        <v>10</v>
      </c>
      <c r="Q89" s="115"/>
    </row>
    <row r="90" spans="1:17" x14ac:dyDescent="0.2">
      <c r="A90" s="68"/>
      <c r="B90" s="75" t="s">
        <v>58</v>
      </c>
      <c r="C90" s="37">
        <v>12656</v>
      </c>
      <c r="D90" s="37"/>
      <c r="E90" s="37">
        <v>10</v>
      </c>
      <c r="F90" s="38"/>
      <c r="G90" s="38"/>
      <c r="H90" s="37"/>
      <c r="I90" s="38"/>
      <c r="J90" s="37"/>
      <c r="K90" s="37"/>
      <c r="L90" s="37"/>
      <c r="M90" s="37"/>
      <c r="N90" s="37"/>
      <c r="O90" s="37"/>
      <c r="P90" s="46">
        <f>SUM(D90:O90)</f>
        <v>10</v>
      </c>
      <c r="Q90" s="115"/>
    </row>
    <row r="91" spans="1:17" x14ac:dyDescent="0.2">
      <c r="A91" s="68"/>
      <c r="B91" s="75" t="s">
        <v>31</v>
      </c>
      <c r="C91" s="38">
        <v>9620</v>
      </c>
      <c r="D91" s="37">
        <v>10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46">
        <f>SUM(D91:O91)</f>
        <v>10</v>
      </c>
      <c r="Q91" s="115"/>
    </row>
    <row r="92" spans="1:17" x14ac:dyDescent="0.2">
      <c r="A92" s="69"/>
      <c r="B92" s="10" t="s">
        <v>226</v>
      </c>
      <c r="C92" s="83">
        <v>7900</v>
      </c>
      <c r="D92" s="7"/>
      <c r="E92" s="7"/>
      <c r="F92" s="7"/>
      <c r="G92" s="7"/>
      <c r="H92" s="7"/>
      <c r="I92" s="7"/>
      <c r="J92" s="7"/>
      <c r="K92" s="7"/>
      <c r="L92" s="7">
        <v>10</v>
      </c>
      <c r="M92" s="7"/>
      <c r="N92" s="7"/>
      <c r="O92" s="7"/>
      <c r="P92" s="46">
        <f>SUM(D92:O92)</f>
        <v>10</v>
      </c>
      <c r="Q92" s="115"/>
    </row>
    <row r="93" spans="1:17" x14ac:dyDescent="0.2">
      <c r="A93" s="68" t="s">
        <v>288</v>
      </c>
      <c r="B93" s="10" t="s">
        <v>218</v>
      </c>
      <c r="C93" s="83">
        <v>9006</v>
      </c>
      <c r="D93" s="7"/>
      <c r="E93" s="7"/>
      <c r="F93" s="7"/>
      <c r="G93" s="7"/>
      <c r="H93" s="7"/>
      <c r="I93" s="7"/>
      <c r="J93" s="7"/>
      <c r="K93" s="7">
        <v>5</v>
      </c>
      <c r="L93" s="7"/>
      <c r="M93" s="7"/>
      <c r="N93" s="7"/>
      <c r="O93" s="7"/>
      <c r="P93" s="46">
        <f>SUM(D93:O93)</f>
        <v>5</v>
      </c>
      <c r="Q93" s="115"/>
    </row>
    <row r="94" spans="1:17" x14ac:dyDescent="0.2">
      <c r="A94" s="68"/>
      <c r="B94" s="75" t="s">
        <v>144</v>
      </c>
      <c r="C94" s="76">
        <v>964</v>
      </c>
      <c r="D94" s="37"/>
      <c r="E94" s="37"/>
      <c r="F94" s="37"/>
      <c r="G94" s="37"/>
      <c r="H94" s="37">
        <v>5</v>
      </c>
      <c r="I94" s="37"/>
      <c r="J94" s="37"/>
      <c r="K94" s="37"/>
      <c r="L94" s="37"/>
      <c r="M94" s="37"/>
      <c r="N94" s="37"/>
      <c r="O94" s="37"/>
      <c r="P94" s="46">
        <f>SUM(D94:O94)</f>
        <v>5</v>
      </c>
      <c r="Q94" s="115"/>
    </row>
    <row r="95" spans="1:17" x14ac:dyDescent="0.2">
      <c r="A95" s="68"/>
      <c r="B95" s="75" t="s">
        <v>32</v>
      </c>
      <c r="C95" s="38">
        <v>1272</v>
      </c>
      <c r="D95" s="37">
        <v>5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46">
        <f>SUM(D95:O95)</f>
        <v>5</v>
      </c>
      <c r="Q95" s="115"/>
    </row>
    <row r="96" spans="1:17" x14ac:dyDescent="0.2">
      <c r="A96" s="69"/>
      <c r="B96" s="75" t="s">
        <v>59</v>
      </c>
      <c r="C96" s="37">
        <v>7536</v>
      </c>
      <c r="D96" s="37"/>
      <c r="E96" s="37">
        <v>5</v>
      </c>
      <c r="F96" s="37"/>
      <c r="G96" s="37"/>
      <c r="H96" s="37"/>
      <c r="I96" s="39"/>
      <c r="J96" s="37"/>
      <c r="K96" s="37"/>
      <c r="L96" s="37"/>
      <c r="M96" s="37"/>
      <c r="N96" s="37"/>
      <c r="O96" s="37"/>
      <c r="P96" s="46">
        <f>SUM(D96:O96)</f>
        <v>5</v>
      </c>
      <c r="Q96" s="115"/>
    </row>
    <row r="97" spans="1:17" x14ac:dyDescent="0.2">
      <c r="A97" s="68"/>
      <c r="B97" s="10" t="s">
        <v>227</v>
      </c>
      <c r="C97" s="83">
        <v>3334</v>
      </c>
      <c r="D97" s="7"/>
      <c r="E97" s="7"/>
      <c r="F97" s="7"/>
      <c r="G97" s="7"/>
      <c r="H97" s="7"/>
      <c r="I97" s="7"/>
      <c r="J97" s="7"/>
      <c r="K97" s="7"/>
      <c r="L97" s="7">
        <v>5</v>
      </c>
      <c r="M97" s="7"/>
      <c r="N97" s="7"/>
      <c r="O97" s="7"/>
      <c r="P97" s="46">
        <f>SUM(D97:O97)</f>
        <v>5</v>
      </c>
      <c r="Q97" s="115"/>
    </row>
    <row r="98" spans="1:17" ht="17" thickBot="1" x14ac:dyDescent="0.25">
      <c r="A98" s="113"/>
      <c r="B98" s="79" t="s">
        <v>105</v>
      </c>
      <c r="C98" s="81">
        <v>5991</v>
      </c>
      <c r="D98" s="81"/>
      <c r="E98" s="81"/>
      <c r="F98" s="81"/>
      <c r="G98" s="81">
        <v>5</v>
      </c>
      <c r="H98" s="40"/>
      <c r="I98" s="40"/>
      <c r="J98" s="40"/>
      <c r="K98" s="40"/>
      <c r="L98" s="40"/>
      <c r="M98" s="40"/>
      <c r="N98" s="40"/>
      <c r="O98" s="40"/>
      <c r="P98" s="47">
        <f>SUM(D98:O98)</f>
        <v>5</v>
      </c>
      <c r="Q98" s="117"/>
    </row>
    <row r="99" spans="1:17" x14ac:dyDescent="0.2">
      <c r="A99" s="11"/>
    </row>
    <row r="100" spans="1:17" x14ac:dyDescent="0.2">
      <c r="A100" s="11"/>
    </row>
    <row r="101" spans="1:17" x14ac:dyDescent="0.2">
      <c r="A101" s="11"/>
    </row>
    <row r="102" spans="1:17" x14ac:dyDescent="0.2">
      <c r="A102" s="11"/>
    </row>
    <row r="103" spans="1:17" x14ac:dyDescent="0.2">
      <c r="A103" s="11"/>
    </row>
    <row r="104" spans="1:17" x14ac:dyDescent="0.2">
      <c r="A104" s="11"/>
    </row>
    <row r="105" spans="1:17" x14ac:dyDescent="0.2">
      <c r="A105" s="11"/>
    </row>
    <row r="106" spans="1:17" x14ac:dyDescent="0.2">
      <c r="A106" s="11"/>
    </row>
    <row r="107" spans="1:17" x14ac:dyDescent="0.2">
      <c r="A107" s="11"/>
    </row>
    <row r="108" spans="1:17" x14ac:dyDescent="0.2">
      <c r="A108" s="11"/>
    </row>
    <row r="109" spans="1:17" x14ac:dyDescent="0.2">
      <c r="A109" s="11"/>
    </row>
    <row r="110" spans="1:17" x14ac:dyDescent="0.2">
      <c r="A110" s="11"/>
    </row>
    <row r="111" spans="1:17" x14ac:dyDescent="0.2">
      <c r="A111" s="11"/>
    </row>
    <row r="112" spans="1:17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  <row r="130" spans="1:1" x14ac:dyDescent="0.2">
      <c r="A130" s="11"/>
    </row>
    <row r="131" spans="1:1" x14ac:dyDescent="0.2">
      <c r="A131" s="1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  <row r="142" spans="1:1" x14ac:dyDescent="0.2">
      <c r="A142" s="11"/>
    </row>
    <row r="143" spans="1:1" x14ac:dyDescent="0.2">
      <c r="A143" s="11"/>
    </row>
    <row r="144" spans="1:1" x14ac:dyDescent="0.2">
      <c r="A144" s="11"/>
    </row>
    <row r="145" spans="1:1" x14ac:dyDescent="0.2">
      <c r="A145" s="11"/>
    </row>
    <row r="146" spans="1:1" x14ac:dyDescent="0.2">
      <c r="A146" s="11"/>
    </row>
    <row r="147" spans="1:1" x14ac:dyDescent="0.2">
      <c r="A147" s="11"/>
    </row>
    <row r="148" spans="1:1" x14ac:dyDescent="0.2">
      <c r="A148" s="11"/>
    </row>
    <row r="149" spans="1:1" x14ac:dyDescent="0.2">
      <c r="A149" s="11"/>
    </row>
    <row r="150" spans="1:1" x14ac:dyDescent="0.2">
      <c r="A150" s="11"/>
    </row>
    <row r="151" spans="1:1" x14ac:dyDescent="0.2">
      <c r="A151" s="11"/>
    </row>
    <row r="152" spans="1:1" x14ac:dyDescent="0.2">
      <c r="A152" s="11"/>
    </row>
    <row r="153" spans="1:1" x14ac:dyDescent="0.2">
      <c r="A153" s="11"/>
    </row>
    <row r="154" spans="1:1" x14ac:dyDescent="0.2">
      <c r="A154" s="11"/>
    </row>
    <row r="155" spans="1:1" x14ac:dyDescent="0.2">
      <c r="A155" s="11"/>
    </row>
    <row r="156" spans="1:1" x14ac:dyDescent="0.2">
      <c r="A156" s="11"/>
    </row>
    <row r="157" spans="1:1" x14ac:dyDescent="0.2">
      <c r="A157" s="11"/>
    </row>
    <row r="158" spans="1:1" x14ac:dyDescent="0.2">
      <c r="A158" s="11"/>
    </row>
    <row r="159" spans="1:1" x14ac:dyDescent="0.2">
      <c r="A159" s="11"/>
    </row>
    <row r="160" spans="1:1" x14ac:dyDescent="0.2">
      <c r="A160" s="11"/>
    </row>
    <row r="161" spans="1:1" x14ac:dyDescent="0.2">
      <c r="A161" s="11"/>
    </row>
    <row r="162" spans="1:1" x14ac:dyDescent="0.2">
      <c r="A162" s="11"/>
    </row>
    <row r="163" spans="1:1" x14ac:dyDescent="0.2">
      <c r="A163" s="11"/>
    </row>
    <row r="164" spans="1:1" x14ac:dyDescent="0.2">
      <c r="A164" s="11"/>
    </row>
    <row r="165" spans="1:1" x14ac:dyDescent="0.2">
      <c r="A165" s="11"/>
    </row>
    <row r="166" spans="1:1" x14ac:dyDescent="0.2">
      <c r="A166" s="11"/>
    </row>
    <row r="167" spans="1:1" x14ac:dyDescent="0.2">
      <c r="A167" s="11"/>
    </row>
    <row r="168" spans="1:1" x14ac:dyDescent="0.2">
      <c r="A168" s="11"/>
    </row>
    <row r="169" spans="1:1" x14ac:dyDescent="0.2">
      <c r="A169" s="11"/>
    </row>
    <row r="170" spans="1:1" x14ac:dyDescent="0.2">
      <c r="A170" s="11"/>
    </row>
    <row r="171" spans="1:1" x14ac:dyDescent="0.2">
      <c r="A171" s="11"/>
    </row>
    <row r="172" spans="1:1" x14ac:dyDescent="0.2">
      <c r="A172" s="11"/>
    </row>
    <row r="173" spans="1:1" x14ac:dyDescent="0.2">
      <c r="A173" s="11"/>
    </row>
    <row r="174" spans="1:1" x14ac:dyDescent="0.2">
      <c r="A174" s="11"/>
    </row>
    <row r="175" spans="1:1" x14ac:dyDescent="0.2">
      <c r="A175" s="11"/>
    </row>
    <row r="176" spans="1:1" x14ac:dyDescent="0.2">
      <c r="A176" s="11"/>
    </row>
    <row r="177" spans="1:1" x14ac:dyDescent="0.2">
      <c r="A177" s="11"/>
    </row>
    <row r="178" spans="1:1" x14ac:dyDescent="0.2">
      <c r="A178" s="11"/>
    </row>
  </sheetData>
  <sortState ref="A4:P98">
    <sortCondition descending="1" ref="P4:P98"/>
  </sortState>
  <mergeCells count="2">
    <mergeCell ref="A2:L2"/>
    <mergeCell ref="A1:L1"/>
  </mergeCells>
  <phoneticPr fontId="1" type="noConversion"/>
  <pageMargins left="0.75" right="0.75" top="0.75" bottom="0.75" header="0.5" footer="0.5"/>
  <pageSetup paperSize="9" scale="73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31"/>
  <sheetViews>
    <sheetView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baseColWidth="10" defaultColWidth="11" defaultRowHeight="16" x14ac:dyDescent="0.2"/>
  <cols>
    <col min="1" max="1" width="7.33203125" style="3" customWidth="1"/>
    <col min="2" max="2" width="32.5" customWidth="1"/>
    <col min="3" max="3" width="15.1640625" style="14" customWidth="1"/>
    <col min="4" max="15" width="5.1640625" style="2" customWidth="1"/>
    <col min="16" max="16" width="9.1640625" style="19" customWidth="1"/>
    <col min="17" max="17" width="15.1640625" bestFit="1" customWidth="1"/>
    <col min="18" max="18" width="8.83203125" style="2" customWidth="1"/>
    <col min="19" max="19" width="3.33203125" customWidth="1"/>
    <col min="20" max="20" width="19" style="8" bestFit="1" customWidth="1"/>
    <col min="22" max="22" width="19" bestFit="1" customWidth="1"/>
  </cols>
  <sheetData>
    <row r="1" spans="1:29" ht="115" customHeight="1" thickBo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9" ht="22" thickBot="1" x14ac:dyDescent="0.3">
      <c r="A2" s="109" t="s">
        <v>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20"/>
      <c r="N2" s="20"/>
      <c r="O2" s="20"/>
      <c r="P2" s="21"/>
      <c r="Q2" s="118"/>
      <c r="V2" s="16"/>
    </row>
    <row r="3" spans="1:29" s="1" customFormat="1" x14ac:dyDescent="0.2">
      <c r="A3" s="86" t="s">
        <v>0</v>
      </c>
      <c r="B3" s="87" t="s">
        <v>1</v>
      </c>
      <c r="C3" s="88" t="s">
        <v>2</v>
      </c>
      <c r="D3" s="87" t="s">
        <v>19</v>
      </c>
      <c r="E3" s="87" t="s">
        <v>20</v>
      </c>
      <c r="F3" s="87" t="s">
        <v>75</v>
      </c>
      <c r="G3" s="87" t="s">
        <v>106</v>
      </c>
      <c r="H3" s="87" t="s">
        <v>145</v>
      </c>
      <c r="I3" s="87" t="s">
        <v>171</v>
      </c>
      <c r="J3" s="87" t="s">
        <v>191</v>
      </c>
      <c r="K3" s="87" t="s">
        <v>219</v>
      </c>
      <c r="L3" s="87" t="s">
        <v>228</v>
      </c>
      <c r="M3" s="87" t="s">
        <v>255</v>
      </c>
      <c r="N3" s="87" t="s">
        <v>271</v>
      </c>
      <c r="O3" s="87" t="s">
        <v>304</v>
      </c>
      <c r="P3" s="89" t="s">
        <v>3</v>
      </c>
      <c r="Q3" s="119" t="s">
        <v>334</v>
      </c>
      <c r="T3" s="9"/>
    </row>
    <row r="4" spans="1:29" s="44" customFormat="1" x14ac:dyDescent="0.2">
      <c r="A4" s="29">
        <v>1</v>
      </c>
      <c r="B4" s="32" t="s">
        <v>44</v>
      </c>
      <c r="C4" s="31">
        <v>16649</v>
      </c>
      <c r="D4" s="90">
        <v>100</v>
      </c>
      <c r="E4" s="91">
        <v>100</v>
      </c>
      <c r="F4" s="91"/>
      <c r="G4" s="91"/>
      <c r="H4" s="30">
        <v>100</v>
      </c>
      <c r="I4" s="30"/>
      <c r="J4" s="91"/>
      <c r="K4" s="91"/>
      <c r="L4" s="91"/>
      <c r="M4" s="30"/>
      <c r="N4" s="30">
        <v>10</v>
      </c>
      <c r="O4" s="30">
        <v>100</v>
      </c>
      <c r="P4" s="65">
        <f>SUM(D4:O4)</f>
        <v>410</v>
      </c>
      <c r="Q4" s="114">
        <v>2500</v>
      </c>
      <c r="R4" s="1"/>
      <c r="S4" s="41"/>
      <c r="T4" s="41"/>
      <c r="U4" s="42"/>
      <c r="V4" s="43"/>
      <c r="W4" s="43"/>
      <c r="X4" s="43"/>
    </row>
    <row r="5" spans="1:29" s="44" customFormat="1" x14ac:dyDescent="0.2">
      <c r="A5" s="69" t="s">
        <v>317</v>
      </c>
      <c r="B5" s="33" t="s">
        <v>14</v>
      </c>
      <c r="C5" s="85">
        <v>13812</v>
      </c>
      <c r="D5" s="30">
        <v>80</v>
      </c>
      <c r="E5" s="30">
        <v>80</v>
      </c>
      <c r="F5" s="34"/>
      <c r="G5" s="34">
        <v>50</v>
      </c>
      <c r="H5" s="34"/>
      <c r="I5" s="34">
        <v>20</v>
      </c>
      <c r="J5" s="34">
        <v>5</v>
      </c>
      <c r="K5" s="34">
        <v>80</v>
      </c>
      <c r="L5" s="34"/>
      <c r="M5" s="34"/>
      <c r="N5" s="34"/>
      <c r="O5" s="34">
        <v>50</v>
      </c>
      <c r="P5" s="57">
        <f>SUM(D5:O5)</f>
        <v>365</v>
      </c>
      <c r="Q5" s="114">
        <v>2125</v>
      </c>
      <c r="R5" s="1"/>
      <c r="T5" s="41"/>
      <c r="U5" s="42"/>
      <c r="V5" s="43"/>
      <c r="W5" s="43"/>
      <c r="X5" s="43"/>
      <c r="Y5" s="42"/>
      <c r="AA5" s="42"/>
      <c r="AB5" s="42"/>
      <c r="AC5" s="42"/>
    </row>
    <row r="6" spans="1:29" s="44" customFormat="1" x14ac:dyDescent="0.2">
      <c r="A6" s="68"/>
      <c r="B6" s="33" t="s">
        <v>6</v>
      </c>
      <c r="C6" s="34">
        <v>12853</v>
      </c>
      <c r="D6" s="36"/>
      <c r="E6" s="36">
        <v>35</v>
      </c>
      <c r="F6" s="34">
        <v>100</v>
      </c>
      <c r="G6" s="34">
        <v>100</v>
      </c>
      <c r="H6" s="34"/>
      <c r="I6" s="34"/>
      <c r="J6" s="34"/>
      <c r="K6" s="34"/>
      <c r="L6" s="34">
        <v>35</v>
      </c>
      <c r="M6" s="34">
        <v>20</v>
      </c>
      <c r="N6" s="34">
        <v>50</v>
      </c>
      <c r="O6" s="34">
        <v>25</v>
      </c>
      <c r="P6" s="57">
        <f>SUM(D6:O6)</f>
        <v>365</v>
      </c>
      <c r="Q6" s="114">
        <v>2125</v>
      </c>
      <c r="R6" s="1"/>
      <c r="S6" s="41"/>
      <c r="T6" s="41"/>
      <c r="U6" s="42"/>
      <c r="W6" s="42"/>
      <c r="X6" s="42"/>
      <c r="Y6" s="42"/>
      <c r="AA6" s="42"/>
      <c r="AB6" s="42"/>
      <c r="AC6" s="42"/>
    </row>
    <row r="7" spans="1:29" s="44" customFormat="1" x14ac:dyDescent="0.2">
      <c r="A7" s="69">
        <v>4</v>
      </c>
      <c r="B7" s="75" t="s">
        <v>149</v>
      </c>
      <c r="C7" s="78">
        <v>9646</v>
      </c>
      <c r="D7" s="37"/>
      <c r="E7" s="37"/>
      <c r="F7" s="37"/>
      <c r="G7" s="37"/>
      <c r="H7" s="37">
        <v>40</v>
      </c>
      <c r="I7" s="37"/>
      <c r="J7" s="37"/>
      <c r="K7" s="37">
        <v>40</v>
      </c>
      <c r="L7" s="37">
        <v>80</v>
      </c>
      <c r="M7" s="37"/>
      <c r="N7" s="37">
        <v>80</v>
      </c>
      <c r="O7" s="37">
        <v>30</v>
      </c>
      <c r="P7" s="60">
        <f>SUM(D7:O7)</f>
        <v>270</v>
      </c>
      <c r="Q7" s="114">
        <v>1800</v>
      </c>
      <c r="R7" s="1"/>
      <c r="S7" s="41"/>
      <c r="T7" s="41"/>
      <c r="U7" s="42"/>
      <c r="W7" s="42"/>
      <c r="X7" s="42"/>
      <c r="Y7" s="42"/>
      <c r="AA7" s="42"/>
      <c r="AB7" s="42"/>
      <c r="AC7" s="42"/>
    </row>
    <row r="8" spans="1:29" x14ac:dyDescent="0.2">
      <c r="A8" s="69">
        <v>5</v>
      </c>
      <c r="B8" s="75" t="s">
        <v>40</v>
      </c>
      <c r="C8" s="76">
        <v>3110</v>
      </c>
      <c r="D8" s="37">
        <v>20</v>
      </c>
      <c r="E8" s="37">
        <v>100</v>
      </c>
      <c r="F8" s="37"/>
      <c r="G8" s="37">
        <v>35</v>
      </c>
      <c r="H8" s="37"/>
      <c r="I8" s="37"/>
      <c r="J8" s="37"/>
      <c r="K8" s="37"/>
      <c r="L8" s="37"/>
      <c r="M8" s="37"/>
      <c r="N8" s="37"/>
      <c r="O8" s="37">
        <v>10</v>
      </c>
      <c r="P8" s="60">
        <f>SUM(D8:O8)</f>
        <v>165</v>
      </c>
      <c r="Q8" s="114">
        <v>1600</v>
      </c>
      <c r="U8" s="15"/>
      <c r="W8" s="15"/>
      <c r="X8" s="15"/>
      <c r="Y8" s="15"/>
      <c r="AA8" s="15"/>
      <c r="AB8" s="15"/>
      <c r="AC8" s="15"/>
    </row>
    <row r="9" spans="1:29" x14ac:dyDescent="0.2">
      <c r="A9" s="68">
        <v>6</v>
      </c>
      <c r="B9" s="48" t="s">
        <v>35</v>
      </c>
      <c r="C9" s="49">
        <v>7682</v>
      </c>
      <c r="D9" s="50">
        <v>50</v>
      </c>
      <c r="E9" s="50"/>
      <c r="F9" s="50"/>
      <c r="G9" s="50"/>
      <c r="H9" s="50"/>
      <c r="I9" s="50"/>
      <c r="J9" s="50">
        <v>100</v>
      </c>
      <c r="K9" s="50"/>
      <c r="L9" s="50"/>
      <c r="M9" s="37"/>
      <c r="N9" s="37"/>
      <c r="O9" s="37"/>
      <c r="P9" s="60">
        <f>SUM(D9:O9)</f>
        <v>150</v>
      </c>
      <c r="Q9" s="114">
        <v>1400</v>
      </c>
      <c r="U9" s="15"/>
      <c r="W9" s="15"/>
      <c r="X9" s="15"/>
      <c r="Y9" s="15"/>
      <c r="AA9" s="15"/>
      <c r="AB9" s="15"/>
      <c r="AC9" s="15"/>
    </row>
    <row r="10" spans="1:29" x14ac:dyDescent="0.2">
      <c r="A10" s="68">
        <v>7</v>
      </c>
      <c r="B10" s="64" t="s">
        <v>173</v>
      </c>
      <c r="C10" s="61">
        <v>6420</v>
      </c>
      <c r="D10" s="62"/>
      <c r="E10" s="62"/>
      <c r="F10" s="62"/>
      <c r="G10" s="62"/>
      <c r="H10" s="62"/>
      <c r="I10" s="62">
        <v>80</v>
      </c>
      <c r="J10" s="62"/>
      <c r="K10" s="62"/>
      <c r="L10" s="62">
        <v>60</v>
      </c>
      <c r="M10" s="7"/>
      <c r="N10" s="7"/>
      <c r="O10" s="7"/>
      <c r="P10" s="60">
        <f>SUM(D10:O10)</f>
        <v>140</v>
      </c>
      <c r="Q10" s="114">
        <v>1200</v>
      </c>
      <c r="S10" s="8"/>
      <c r="U10" s="15"/>
      <c r="W10" s="15"/>
      <c r="X10" s="15"/>
      <c r="Y10" s="15"/>
      <c r="AA10" s="15"/>
      <c r="AB10" s="15"/>
      <c r="AC10" s="15"/>
    </row>
    <row r="11" spans="1:29" x14ac:dyDescent="0.2">
      <c r="A11" s="68">
        <v>8</v>
      </c>
      <c r="B11" s="48" t="s">
        <v>8</v>
      </c>
      <c r="C11" s="50">
        <v>10619</v>
      </c>
      <c r="D11" s="50"/>
      <c r="E11" s="50">
        <v>80</v>
      </c>
      <c r="F11" s="50"/>
      <c r="G11" s="50"/>
      <c r="H11" s="50"/>
      <c r="I11" s="50"/>
      <c r="J11" s="50"/>
      <c r="K11" s="50">
        <v>15</v>
      </c>
      <c r="L11" s="50"/>
      <c r="M11" s="37"/>
      <c r="N11" s="37">
        <v>35</v>
      </c>
      <c r="O11" s="37"/>
      <c r="P11" s="60">
        <f>SUM(D11:O11)</f>
        <v>130</v>
      </c>
      <c r="Q11" s="114">
        <v>1000</v>
      </c>
      <c r="S11" s="8"/>
      <c r="U11" s="15"/>
      <c r="W11" s="15"/>
      <c r="X11" s="15"/>
      <c r="Y11" s="15"/>
      <c r="AA11" s="15"/>
      <c r="AB11" s="15"/>
      <c r="AC11" s="15"/>
    </row>
    <row r="12" spans="1:29" x14ac:dyDescent="0.2">
      <c r="A12" s="69">
        <v>9</v>
      </c>
      <c r="B12" s="48" t="s">
        <v>15</v>
      </c>
      <c r="C12" s="49"/>
      <c r="D12" s="49">
        <v>100</v>
      </c>
      <c r="E12" s="52"/>
      <c r="F12" s="52"/>
      <c r="G12" s="52"/>
      <c r="H12" s="52"/>
      <c r="I12" s="52"/>
      <c r="J12" s="52"/>
      <c r="K12" s="52"/>
      <c r="L12" s="52"/>
      <c r="M12" s="38"/>
      <c r="N12" s="38">
        <v>25</v>
      </c>
      <c r="O12" s="38"/>
      <c r="P12" s="60">
        <f>SUM(D12:O12)</f>
        <v>125</v>
      </c>
      <c r="Q12" s="114">
        <v>800</v>
      </c>
      <c r="U12" s="15"/>
      <c r="W12" s="15"/>
      <c r="X12" s="15"/>
      <c r="Y12" s="15"/>
      <c r="AA12" s="15"/>
      <c r="AB12" s="15"/>
      <c r="AC12" s="15"/>
    </row>
    <row r="13" spans="1:29" x14ac:dyDescent="0.2">
      <c r="A13" s="69" t="s">
        <v>292</v>
      </c>
      <c r="B13" s="48" t="s">
        <v>34</v>
      </c>
      <c r="C13" s="49">
        <v>13524</v>
      </c>
      <c r="D13" s="49">
        <v>60</v>
      </c>
      <c r="E13" s="50"/>
      <c r="F13" s="50"/>
      <c r="G13" s="50">
        <v>40</v>
      </c>
      <c r="H13" s="54"/>
      <c r="I13" s="50"/>
      <c r="J13" s="50"/>
      <c r="K13" s="50"/>
      <c r="L13" s="50"/>
      <c r="M13" s="37"/>
      <c r="N13" s="37"/>
      <c r="O13" s="37">
        <v>15</v>
      </c>
      <c r="P13" s="60">
        <f>SUM(D13:O13)</f>
        <v>115</v>
      </c>
      <c r="Q13" s="114">
        <v>540</v>
      </c>
      <c r="U13" s="15"/>
      <c r="W13" s="15"/>
      <c r="X13" s="15"/>
      <c r="Y13" s="15"/>
      <c r="AA13" s="15"/>
      <c r="AB13" s="15"/>
      <c r="AC13" s="15"/>
    </row>
    <row r="14" spans="1:29" x14ac:dyDescent="0.2">
      <c r="A14" s="68"/>
      <c r="B14" s="48" t="s">
        <v>150</v>
      </c>
      <c r="C14" s="51">
        <v>12144</v>
      </c>
      <c r="D14" s="50"/>
      <c r="E14" s="50"/>
      <c r="F14" s="50"/>
      <c r="G14" s="50"/>
      <c r="H14" s="50">
        <v>35</v>
      </c>
      <c r="I14" s="50"/>
      <c r="J14" s="50">
        <v>20</v>
      </c>
      <c r="K14" s="50">
        <v>60</v>
      </c>
      <c r="L14" s="50"/>
      <c r="M14" s="37"/>
      <c r="N14" s="37"/>
      <c r="O14" s="37"/>
      <c r="P14" s="60">
        <f>SUM(D14:O14)</f>
        <v>115</v>
      </c>
      <c r="Q14" s="114">
        <v>540</v>
      </c>
      <c r="S14" s="8"/>
    </row>
    <row r="15" spans="1:29" x14ac:dyDescent="0.2">
      <c r="A15" s="68">
        <v>12</v>
      </c>
      <c r="B15" s="48" t="s">
        <v>109</v>
      </c>
      <c r="C15" s="49">
        <v>6677</v>
      </c>
      <c r="D15" s="49"/>
      <c r="E15" s="49"/>
      <c r="F15" s="50"/>
      <c r="G15" s="50">
        <v>30</v>
      </c>
      <c r="H15" s="50">
        <v>50</v>
      </c>
      <c r="I15" s="50"/>
      <c r="J15" s="50"/>
      <c r="K15" s="50"/>
      <c r="L15" s="50"/>
      <c r="M15" s="37"/>
      <c r="N15" s="37">
        <v>30</v>
      </c>
      <c r="O15" s="37"/>
      <c r="P15" s="60">
        <f>SUM(D15:O15)</f>
        <v>110</v>
      </c>
      <c r="Q15" s="114">
        <v>460</v>
      </c>
      <c r="S15" s="8"/>
    </row>
    <row r="16" spans="1:29" x14ac:dyDescent="0.2">
      <c r="A16" s="68">
        <v>13</v>
      </c>
      <c r="B16" s="64" t="s">
        <v>177</v>
      </c>
      <c r="C16" s="61">
        <v>5953</v>
      </c>
      <c r="D16" s="62"/>
      <c r="E16" s="62"/>
      <c r="F16" s="62"/>
      <c r="G16" s="62"/>
      <c r="H16" s="62"/>
      <c r="I16" s="62">
        <v>35</v>
      </c>
      <c r="J16" s="62"/>
      <c r="K16" s="62">
        <v>50</v>
      </c>
      <c r="L16" s="62"/>
      <c r="M16" s="7"/>
      <c r="N16" s="7"/>
      <c r="O16" s="7">
        <v>20</v>
      </c>
      <c r="P16" s="60">
        <f>SUM(D16:O16)</f>
        <v>105</v>
      </c>
      <c r="Q16" s="114">
        <v>440</v>
      </c>
    </row>
    <row r="17" spans="1:32" x14ac:dyDescent="0.2">
      <c r="A17" s="69" t="s">
        <v>318</v>
      </c>
      <c r="B17" s="48" t="s">
        <v>146</v>
      </c>
      <c r="C17" s="51">
        <v>11956</v>
      </c>
      <c r="D17" s="50"/>
      <c r="E17" s="50"/>
      <c r="F17" s="50"/>
      <c r="G17" s="50"/>
      <c r="H17" s="50">
        <v>100</v>
      </c>
      <c r="I17" s="50"/>
      <c r="J17" s="50"/>
      <c r="K17" s="50"/>
      <c r="L17" s="50"/>
      <c r="M17" s="37"/>
      <c r="N17" s="37"/>
      <c r="O17" s="37"/>
      <c r="P17" s="60">
        <f>SUM(D17:O17)</f>
        <v>100</v>
      </c>
      <c r="Q17" s="114">
        <v>370</v>
      </c>
    </row>
    <row r="18" spans="1:32" x14ac:dyDescent="0.2">
      <c r="A18" s="69"/>
      <c r="B18" s="67" t="s">
        <v>233</v>
      </c>
      <c r="C18" s="72">
        <v>6014</v>
      </c>
      <c r="D18" s="6"/>
      <c r="E18" s="6"/>
      <c r="F18" s="6"/>
      <c r="G18" s="6"/>
      <c r="H18" s="6"/>
      <c r="I18" s="6"/>
      <c r="J18" s="6"/>
      <c r="K18" s="6"/>
      <c r="L18" s="6">
        <v>100</v>
      </c>
      <c r="M18" s="4"/>
      <c r="N18" s="4"/>
      <c r="O18" s="4"/>
      <c r="P18" s="60">
        <f>SUM(D18:O18)</f>
        <v>100</v>
      </c>
      <c r="Q18" s="114">
        <v>370</v>
      </c>
    </row>
    <row r="19" spans="1:32" x14ac:dyDescent="0.2">
      <c r="A19" s="68"/>
      <c r="B19" s="67" t="s">
        <v>229</v>
      </c>
      <c r="C19" s="72">
        <v>12304</v>
      </c>
      <c r="D19" s="6"/>
      <c r="E19" s="6"/>
      <c r="F19" s="6"/>
      <c r="G19" s="6"/>
      <c r="H19" s="6"/>
      <c r="I19" s="6"/>
      <c r="J19" s="6"/>
      <c r="K19" s="6">
        <v>100</v>
      </c>
      <c r="L19" s="6"/>
      <c r="M19" s="4"/>
      <c r="N19" s="4"/>
      <c r="O19" s="4"/>
      <c r="P19" s="60">
        <f>SUM(D19:O19)</f>
        <v>100</v>
      </c>
      <c r="Q19" s="114">
        <v>370</v>
      </c>
      <c r="R19"/>
      <c r="T19"/>
      <c r="U19" s="2"/>
      <c r="X19" s="15"/>
      <c r="Z19" s="15"/>
      <c r="AA19" s="15"/>
      <c r="AB19" s="15"/>
      <c r="AC19" s="15"/>
      <c r="AD19" s="15"/>
      <c r="AE19" s="15"/>
      <c r="AF19" s="15"/>
    </row>
    <row r="20" spans="1:32" x14ac:dyDescent="0.2">
      <c r="A20" s="68"/>
      <c r="B20" s="67" t="s">
        <v>281</v>
      </c>
      <c r="C20" s="72">
        <v>3088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v>100</v>
      </c>
      <c r="O20" s="6"/>
      <c r="P20" s="60">
        <f>SUM(D20:O20)</f>
        <v>100</v>
      </c>
      <c r="Q20" s="114">
        <v>370</v>
      </c>
    </row>
    <row r="21" spans="1:32" x14ac:dyDescent="0.2">
      <c r="A21" s="68"/>
      <c r="B21" s="67" t="s">
        <v>256</v>
      </c>
      <c r="C21" s="6">
        <v>8510</v>
      </c>
      <c r="D21" s="6"/>
      <c r="E21" s="6"/>
      <c r="F21" s="6"/>
      <c r="G21" s="6"/>
      <c r="H21" s="6"/>
      <c r="I21" s="6"/>
      <c r="J21" s="6"/>
      <c r="K21" s="6"/>
      <c r="L21" s="6"/>
      <c r="M21" s="4">
        <v>100</v>
      </c>
      <c r="N21" s="4"/>
      <c r="O21" s="4"/>
      <c r="P21" s="60">
        <f>SUM(D21:O21)</f>
        <v>100</v>
      </c>
      <c r="Q21" s="114">
        <v>370</v>
      </c>
    </row>
    <row r="22" spans="1:32" x14ac:dyDescent="0.2">
      <c r="A22" s="69"/>
      <c r="B22" s="64" t="s">
        <v>172</v>
      </c>
      <c r="C22" s="61">
        <v>6878</v>
      </c>
      <c r="D22" s="62"/>
      <c r="E22" s="62"/>
      <c r="F22" s="62"/>
      <c r="G22" s="62"/>
      <c r="H22" s="62"/>
      <c r="I22" s="62">
        <v>100</v>
      </c>
      <c r="J22" s="62"/>
      <c r="K22" s="62"/>
      <c r="L22" s="62"/>
      <c r="M22" s="7"/>
      <c r="N22" s="7"/>
      <c r="O22" s="7"/>
      <c r="P22" s="60">
        <f>SUM(D22:O22)</f>
        <v>100</v>
      </c>
      <c r="Q22" s="114">
        <v>370</v>
      </c>
    </row>
    <row r="23" spans="1:32" x14ac:dyDescent="0.2">
      <c r="A23" s="69">
        <v>20</v>
      </c>
      <c r="B23" s="48" t="s">
        <v>107</v>
      </c>
      <c r="C23" s="49">
        <v>4300140907</v>
      </c>
      <c r="D23" s="49"/>
      <c r="E23" s="49"/>
      <c r="F23" s="50"/>
      <c r="G23" s="50">
        <v>80</v>
      </c>
      <c r="H23" s="50"/>
      <c r="I23" s="50"/>
      <c r="J23" s="50"/>
      <c r="K23" s="50"/>
      <c r="L23" s="50"/>
      <c r="M23" s="37">
        <v>15</v>
      </c>
      <c r="N23" s="37"/>
      <c r="O23" s="37"/>
      <c r="P23" s="60">
        <f>SUM(D23:O23)</f>
        <v>95</v>
      </c>
      <c r="Q23" s="114">
        <v>310</v>
      </c>
    </row>
    <row r="24" spans="1:32" x14ac:dyDescent="0.2">
      <c r="A24" s="68" t="s">
        <v>285</v>
      </c>
      <c r="B24" s="67" t="s">
        <v>312</v>
      </c>
      <c r="C24" s="6">
        <v>12950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v>80</v>
      </c>
      <c r="P24" s="60">
        <f>SUM(D24:O24)</f>
        <v>80</v>
      </c>
      <c r="Q24" s="114">
        <v>275</v>
      </c>
    </row>
    <row r="25" spans="1:32" x14ac:dyDescent="0.2">
      <c r="A25" s="68"/>
      <c r="B25" s="48" t="s">
        <v>33</v>
      </c>
      <c r="C25" s="49">
        <v>4665</v>
      </c>
      <c r="D25" s="50">
        <v>80</v>
      </c>
      <c r="E25" s="52"/>
      <c r="F25" s="50"/>
      <c r="G25" s="50"/>
      <c r="H25" s="52"/>
      <c r="I25" s="52"/>
      <c r="J25" s="52"/>
      <c r="K25" s="52"/>
      <c r="L25" s="52"/>
      <c r="M25" s="37"/>
      <c r="N25" s="37"/>
      <c r="O25" s="37"/>
      <c r="P25" s="60">
        <f>SUM(D25:O25)</f>
        <v>80</v>
      </c>
      <c r="Q25" s="114">
        <v>275</v>
      </c>
    </row>
    <row r="26" spans="1:32" x14ac:dyDescent="0.2">
      <c r="A26" s="68"/>
      <c r="B26" s="58" t="s">
        <v>84</v>
      </c>
      <c r="C26" s="49">
        <v>789</v>
      </c>
      <c r="D26" s="49"/>
      <c r="E26" s="50"/>
      <c r="F26" s="50">
        <v>80</v>
      </c>
      <c r="G26" s="50"/>
      <c r="H26" s="50"/>
      <c r="I26" s="50"/>
      <c r="J26" s="50"/>
      <c r="K26" s="50"/>
      <c r="L26" s="50"/>
      <c r="M26" s="37"/>
      <c r="N26" s="37"/>
      <c r="O26" s="37"/>
      <c r="P26" s="60">
        <f>SUM(D26:O26)</f>
        <v>80</v>
      </c>
      <c r="Q26" s="114">
        <v>275</v>
      </c>
    </row>
    <row r="27" spans="1:32" x14ac:dyDescent="0.2">
      <c r="A27" s="69"/>
      <c r="B27" s="67" t="s">
        <v>192</v>
      </c>
      <c r="C27" s="6">
        <v>11008</v>
      </c>
      <c r="D27" s="6"/>
      <c r="E27" s="6"/>
      <c r="F27" s="6"/>
      <c r="G27" s="6"/>
      <c r="H27" s="6"/>
      <c r="I27" s="6"/>
      <c r="J27" s="6">
        <v>80</v>
      </c>
      <c r="K27" s="6"/>
      <c r="L27" s="6"/>
      <c r="M27" s="4"/>
      <c r="N27" s="4"/>
      <c r="O27" s="4"/>
      <c r="P27" s="60">
        <f>SUM(D27:O27)</f>
        <v>80</v>
      </c>
      <c r="Q27" s="114">
        <v>275</v>
      </c>
    </row>
    <row r="28" spans="1:32" x14ac:dyDescent="0.2">
      <c r="A28" s="69"/>
      <c r="B28" s="48" t="s">
        <v>147</v>
      </c>
      <c r="C28" s="51">
        <v>13559</v>
      </c>
      <c r="D28" s="50"/>
      <c r="E28" s="50"/>
      <c r="F28" s="50"/>
      <c r="G28" s="50"/>
      <c r="H28" s="50">
        <v>80</v>
      </c>
      <c r="I28" s="50"/>
      <c r="J28" s="50"/>
      <c r="K28" s="50"/>
      <c r="L28" s="50"/>
      <c r="M28" s="37"/>
      <c r="N28" s="37"/>
      <c r="O28" s="37"/>
      <c r="P28" s="60">
        <f>SUM(D28:O28)</f>
        <v>80</v>
      </c>
      <c r="Q28" s="114">
        <v>275</v>
      </c>
    </row>
    <row r="29" spans="1:32" x14ac:dyDescent="0.2">
      <c r="A29" s="68"/>
      <c r="B29" s="67" t="s">
        <v>257</v>
      </c>
      <c r="C29" s="6">
        <v>2835</v>
      </c>
      <c r="D29" s="6"/>
      <c r="E29" s="6"/>
      <c r="F29" s="6"/>
      <c r="G29" s="6"/>
      <c r="H29" s="6"/>
      <c r="I29" s="6"/>
      <c r="J29" s="6"/>
      <c r="K29" s="6"/>
      <c r="L29" s="6"/>
      <c r="M29" s="4">
        <v>80</v>
      </c>
      <c r="N29" s="4"/>
      <c r="O29" s="4"/>
      <c r="P29" s="60">
        <f>SUM(D29:O29)</f>
        <v>80</v>
      </c>
      <c r="Q29" s="114">
        <v>275</v>
      </c>
    </row>
    <row r="30" spans="1:32" x14ac:dyDescent="0.2">
      <c r="A30" s="68" t="s">
        <v>319</v>
      </c>
      <c r="B30" s="48" t="s">
        <v>111</v>
      </c>
      <c r="C30" s="49">
        <v>1617</v>
      </c>
      <c r="D30" s="49"/>
      <c r="E30" s="49"/>
      <c r="F30" s="50"/>
      <c r="G30" s="50">
        <v>20</v>
      </c>
      <c r="H30" s="50"/>
      <c r="I30" s="50"/>
      <c r="J30" s="50">
        <v>25</v>
      </c>
      <c r="K30" s="50">
        <v>30</v>
      </c>
      <c r="L30" s="50"/>
      <c r="M30" s="37"/>
      <c r="N30" s="37"/>
      <c r="O30" s="37"/>
      <c r="P30" s="60">
        <f>SUM(D30:O30)</f>
        <v>75</v>
      </c>
      <c r="Q30" s="114">
        <v>230</v>
      </c>
    </row>
    <row r="31" spans="1:32" x14ac:dyDescent="0.2">
      <c r="A31" s="68"/>
      <c r="B31" s="58" t="s">
        <v>89</v>
      </c>
      <c r="C31" s="49">
        <v>3995</v>
      </c>
      <c r="D31" s="49">
        <v>25</v>
      </c>
      <c r="E31" s="50"/>
      <c r="F31" s="50">
        <v>25</v>
      </c>
      <c r="G31" s="50"/>
      <c r="H31" s="50"/>
      <c r="I31" s="50"/>
      <c r="J31" s="50"/>
      <c r="K31" s="50">
        <v>25</v>
      </c>
      <c r="L31" s="50"/>
      <c r="M31" s="37"/>
      <c r="N31" s="37"/>
      <c r="O31" s="37"/>
      <c r="P31" s="60">
        <f>SUM(D31:O31)</f>
        <v>75</v>
      </c>
      <c r="Q31" s="114">
        <v>230</v>
      </c>
    </row>
    <row r="32" spans="1:32" x14ac:dyDescent="0.2">
      <c r="A32" s="69"/>
      <c r="B32" s="48" t="s">
        <v>42</v>
      </c>
      <c r="C32" s="49">
        <v>4586</v>
      </c>
      <c r="D32" s="50">
        <v>10</v>
      </c>
      <c r="E32" s="50"/>
      <c r="F32" s="50">
        <v>5</v>
      </c>
      <c r="G32" s="50"/>
      <c r="H32" s="50"/>
      <c r="I32" s="50"/>
      <c r="J32" s="50"/>
      <c r="K32" s="50"/>
      <c r="L32" s="50"/>
      <c r="M32" s="37"/>
      <c r="N32" s="37">
        <v>60</v>
      </c>
      <c r="O32" s="37"/>
      <c r="P32" s="60">
        <f>SUM(D32:O32)</f>
        <v>75</v>
      </c>
      <c r="Q32" s="114">
        <v>230</v>
      </c>
    </row>
    <row r="33" spans="1:17" x14ac:dyDescent="0.2">
      <c r="A33" s="69">
        <v>30</v>
      </c>
      <c r="B33" s="58" t="s">
        <v>85</v>
      </c>
      <c r="C33" s="49">
        <v>7778</v>
      </c>
      <c r="D33" s="49"/>
      <c r="E33" s="50"/>
      <c r="F33" s="50">
        <v>60</v>
      </c>
      <c r="G33" s="50"/>
      <c r="H33" s="50">
        <v>10</v>
      </c>
      <c r="I33" s="50"/>
      <c r="J33" s="50"/>
      <c r="K33" s="50"/>
      <c r="L33" s="50"/>
      <c r="M33" s="37"/>
      <c r="N33" s="37"/>
      <c r="O33" s="37"/>
      <c r="P33" s="60">
        <f>SUM(D33:O33)</f>
        <v>70</v>
      </c>
      <c r="Q33" s="114">
        <v>210</v>
      </c>
    </row>
    <row r="34" spans="1:17" x14ac:dyDescent="0.2">
      <c r="A34" s="68" t="s">
        <v>294</v>
      </c>
      <c r="B34" s="67" t="s">
        <v>313</v>
      </c>
      <c r="C34" s="6">
        <v>9362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60</v>
      </c>
      <c r="P34" s="60">
        <f>SUM(D34:O34)</f>
        <v>60</v>
      </c>
      <c r="Q34" s="114"/>
    </row>
    <row r="35" spans="1:17" x14ac:dyDescent="0.2">
      <c r="A35" s="68"/>
      <c r="B35" s="67" t="s">
        <v>258</v>
      </c>
      <c r="C35" s="6">
        <v>7739</v>
      </c>
      <c r="D35" s="6"/>
      <c r="E35" s="6"/>
      <c r="F35" s="6"/>
      <c r="G35" s="6"/>
      <c r="H35" s="6"/>
      <c r="I35" s="6"/>
      <c r="J35" s="6"/>
      <c r="K35" s="6"/>
      <c r="L35" s="6"/>
      <c r="M35" s="4">
        <v>60</v>
      </c>
      <c r="N35" s="4"/>
      <c r="O35" s="4"/>
      <c r="P35" s="60">
        <f>SUM(D35:O35)</f>
        <v>60</v>
      </c>
      <c r="Q35" s="114"/>
    </row>
    <row r="36" spans="1:17" x14ac:dyDescent="0.2">
      <c r="A36" s="68"/>
      <c r="B36" s="48" t="s">
        <v>64</v>
      </c>
      <c r="C36" s="50">
        <v>707</v>
      </c>
      <c r="D36" s="50"/>
      <c r="E36" s="50">
        <v>25</v>
      </c>
      <c r="F36" s="50">
        <v>30</v>
      </c>
      <c r="G36" s="50"/>
      <c r="H36" s="54"/>
      <c r="I36" s="50"/>
      <c r="J36" s="50"/>
      <c r="K36" s="50"/>
      <c r="L36" s="50"/>
      <c r="M36" s="37">
        <v>5</v>
      </c>
      <c r="N36" s="37"/>
      <c r="O36" s="37"/>
      <c r="P36" s="60">
        <f>SUM(D36:O36)</f>
        <v>60</v>
      </c>
      <c r="Q36" s="115"/>
    </row>
    <row r="37" spans="1:17" x14ac:dyDescent="0.2">
      <c r="A37" s="69"/>
      <c r="B37" s="67" t="s">
        <v>193</v>
      </c>
      <c r="C37" s="6">
        <v>7763</v>
      </c>
      <c r="D37" s="6"/>
      <c r="E37" s="6"/>
      <c r="F37" s="6"/>
      <c r="G37" s="6"/>
      <c r="H37" s="6"/>
      <c r="I37" s="6"/>
      <c r="J37" s="6">
        <v>60</v>
      </c>
      <c r="K37" s="6"/>
      <c r="L37" s="6"/>
      <c r="M37" s="4"/>
      <c r="N37" s="4"/>
      <c r="O37" s="4"/>
      <c r="P37" s="60">
        <f>SUM(D37:O37)</f>
        <v>60</v>
      </c>
      <c r="Q37" s="115"/>
    </row>
    <row r="38" spans="1:17" x14ac:dyDescent="0.2">
      <c r="A38" s="69"/>
      <c r="B38" s="48" t="s">
        <v>60</v>
      </c>
      <c r="C38" s="50">
        <v>10184</v>
      </c>
      <c r="D38" s="49"/>
      <c r="E38" s="49">
        <v>60</v>
      </c>
      <c r="F38" s="50"/>
      <c r="G38" s="50"/>
      <c r="H38" s="50"/>
      <c r="I38" s="50"/>
      <c r="J38" s="50"/>
      <c r="K38" s="50"/>
      <c r="L38" s="50"/>
      <c r="M38" s="37"/>
      <c r="N38" s="37"/>
      <c r="O38" s="37"/>
      <c r="P38" s="60">
        <f>SUM(D38:O38)</f>
        <v>60</v>
      </c>
      <c r="Q38" s="115"/>
    </row>
    <row r="39" spans="1:17" x14ac:dyDescent="0.2">
      <c r="A39" s="68"/>
      <c r="B39" s="64" t="s">
        <v>174</v>
      </c>
      <c r="C39" s="61">
        <v>4300182203</v>
      </c>
      <c r="D39" s="62"/>
      <c r="E39" s="62"/>
      <c r="F39" s="62"/>
      <c r="G39" s="62"/>
      <c r="H39" s="62"/>
      <c r="I39" s="62">
        <v>60</v>
      </c>
      <c r="J39" s="62"/>
      <c r="K39" s="62"/>
      <c r="L39" s="62"/>
      <c r="M39" s="7"/>
      <c r="N39" s="7"/>
      <c r="O39" s="7"/>
      <c r="P39" s="60">
        <f>SUM(D39:O39)</f>
        <v>60</v>
      </c>
      <c r="Q39" s="115"/>
    </row>
    <row r="40" spans="1:17" x14ac:dyDescent="0.2">
      <c r="A40" s="68"/>
      <c r="B40" s="48" t="s">
        <v>108</v>
      </c>
      <c r="C40" s="49">
        <v>7153</v>
      </c>
      <c r="D40" s="49"/>
      <c r="E40" s="49"/>
      <c r="F40" s="50"/>
      <c r="G40" s="50">
        <v>60</v>
      </c>
      <c r="H40" s="50"/>
      <c r="I40" s="50"/>
      <c r="J40" s="50"/>
      <c r="K40" s="50"/>
      <c r="L40" s="50"/>
      <c r="M40" s="37"/>
      <c r="N40" s="37"/>
      <c r="O40" s="37"/>
      <c r="P40" s="60">
        <f>SUM(D40:O40)</f>
        <v>60</v>
      </c>
      <c r="Q40" s="115"/>
    </row>
    <row r="41" spans="1:17" x14ac:dyDescent="0.2">
      <c r="A41" s="68" t="s">
        <v>320</v>
      </c>
      <c r="B41" s="67" t="s">
        <v>259</v>
      </c>
      <c r="C41" s="6">
        <v>5279</v>
      </c>
      <c r="D41" s="6"/>
      <c r="E41" s="6"/>
      <c r="F41" s="6"/>
      <c r="G41" s="6"/>
      <c r="H41" s="6"/>
      <c r="I41" s="6"/>
      <c r="J41" s="6"/>
      <c r="K41" s="6"/>
      <c r="L41" s="6"/>
      <c r="M41" s="4">
        <v>50</v>
      </c>
      <c r="N41" s="4"/>
      <c r="O41" s="4"/>
      <c r="P41" s="60">
        <f>SUM(D41:O41)</f>
        <v>50</v>
      </c>
      <c r="Q41" s="115"/>
    </row>
    <row r="42" spans="1:17" x14ac:dyDescent="0.2">
      <c r="A42" s="69"/>
      <c r="B42" s="67" t="s">
        <v>234</v>
      </c>
      <c r="C42" s="72">
        <v>13991</v>
      </c>
      <c r="D42" s="6"/>
      <c r="E42" s="6"/>
      <c r="F42" s="6"/>
      <c r="G42" s="6"/>
      <c r="H42" s="6"/>
      <c r="I42" s="6"/>
      <c r="J42" s="6"/>
      <c r="K42" s="6"/>
      <c r="L42" s="6">
        <v>50</v>
      </c>
      <c r="M42" s="4"/>
      <c r="N42" s="4"/>
      <c r="O42" s="4"/>
      <c r="P42" s="60">
        <f>SUM(D42:O42)</f>
        <v>50</v>
      </c>
      <c r="Q42" s="115"/>
    </row>
    <row r="43" spans="1:17" x14ac:dyDescent="0.2">
      <c r="A43" s="69"/>
      <c r="B43" s="67" t="s">
        <v>194</v>
      </c>
      <c r="C43" s="6">
        <v>16677</v>
      </c>
      <c r="D43" s="6"/>
      <c r="E43" s="6"/>
      <c r="F43" s="6"/>
      <c r="G43" s="6"/>
      <c r="H43" s="6"/>
      <c r="I43" s="6"/>
      <c r="J43" s="6">
        <v>50</v>
      </c>
      <c r="K43" s="6"/>
      <c r="L43" s="6"/>
      <c r="M43" s="4"/>
      <c r="N43" s="4"/>
      <c r="O43" s="4"/>
      <c r="P43" s="60">
        <f>SUM(D43:O43)</f>
        <v>50</v>
      </c>
      <c r="Q43" s="115"/>
    </row>
    <row r="44" spans="1:17" x14ac:dyDescent="0.2">
      <c r="A44" s="68"/>
      <c r="B44" s="58" t="s">
        <v>86</v>
      </c>
      <c r="C44" s="49">
        <v>5419</v>
      </c>
      <c r="D44" s="49"/>
      <c r="E44" s="50"/>
      <c r="F44" s="50">
        <v>50</v>
      </c>
      <c r="G44" s="50"/>
      <c r="H44" s="50"/>
      <c r="I44" s="50"/>
      <c r="J44" s="50"/>
      <c r="K44" s="50"/>
      <c r="L44" s="50"/>
      <c r="M44" s="37"/>
      <c r="N44" s="37"/>
      <c r="O44" s="37"/>
      <c r="P44" s="60">
        <f>SUM(D44:O44)</f>
        <v>50</v>
      </c>
      <c r="Q44" s="115"/>
    </row>
    <row r="45" spans="1:17" x14ac:dyDescent="0.2">
      <c r="A45" s="68"/>
      <c r="B45" s="64" t="s">
        <v>175</v>
      </c>
      <c r="C45" s="61">
        <v>4300016591</v>
      </c>
      <c r="D45" s="62"/>
      <c r="E45" s="62"/>
      <c r="F45" s="62"/>
      <c r="G45" s="62"/>
      <c r="H45" s="62"/>
      <c r="I45" s="62">
        <v>50</v>
      </c>
      <c r="J45" s="62"/>
      <c r="K45" s="62"/>
      <c r="L45" s="62"/>
      <c r="M45" s="7"/>
      <c r="N45" s="7"/>
      <c r="O45" s="7"/>
      <c r="P45" s="60">
        <f>SUM(D45:O45)</f>
        <v>50</v>
      </c>
      <c r="Q45" s="115"/>
    </row>
    <row r="46" spans="1:17" x14ac:dyDescent="0.2">
      <c r="A46" s="68"/>
      <c r="B46" s="48" t="s">
        <v>61</v>
      </c>
      <c r="C46" s="50">
        <v>8371</v>
      </c>
      <c r="D46" s="50"/>
      <c r="E46" s="50">
        <v>50</v>
      </c>
      <c r="F46" s="50"/>
      <c r="G46" s="50"/>
      <c r="H46" s="50"/>
      <c r="I46" s="54"/>
      <c r="J46" s="50"/>
      <c r="K46" s="50"/>
      <c r="L46" s="50"/>
      <c r="M46" s="37"/>
      <c r="N46" s="37"/>
      <c r="O46" s="37"/>
      <c r="P46" s="60">
        <f>SUM(D46:O46)</f>
        <v>50</v>
      </c>
      <c r="Q46" s="115"/>
    </row>
    <row r="47" spans="1:17" x14ac:dyDescent="0.2">
      <c r="A47" s="69" t="s">
        <v>278</v>
      </c>
      <c r="B47" s="67" t="s">
        <v>314</v>
      </c>
      <c r="C47" s="6">
        <v>13198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40</v>
      </c>
      <c r="P47" s="60">
        <f>SUM(D47:O47)</f>
        <v>40</v>
      </c>
      <c r="Q47" s="115"/>
    </row>
    <row r="48" spans="1:17" x14ac:dyDescent="0.2">
      <c r="A48" s="69"/>
      <c r="B48" s="48" t="s">
        <v>62</v>
      </c>
      <c r="C48" s="50">
        <v>15068</v>
      </c>
      <c r="D48" s="50"/>
      <c r="E48" s="50">
        <v>40</v>
      </c>
      <c r="F48" s="50"/>
      <c r="G48" s="50"/>
      <c r="H48" s="50"/>
      <c r="I48" s="50"/>
      <c r="J48" s="50"/>
      <c r="K48" s="50"/>
      <c r="L48" s="50"/>
      <c r="M48" s="37"/>
      <c r="N48" s="37"/>
      <c r="O48" s="37"/>
      <c r="P48" s="60">
        <f>SUM(D48:O48)</f>
        <v>40</v>
      </c>
      <c r="Q48" s="115"/>
    </row>
    <row r="49" spans="1:17" x14ac:dyDescent="0.2">
      <c r="A49" s="68"/>
      <c r="B49" s="48" t="s">
        <v>36</v>
      </c>
      <c r="C49" s="49">
        <v>4300114517</v>
      </c>
      <c r="D49" s="50">
        <v>40</v>
      </c>
      <c r="E49" s="50"/>
      <c r="F49" s="50"/>
      <c r="G49" s="50"/>
      <c r="H49" s="50"/>
      <c r="I49" s="50"/>
      <c r="J49" s="50"/>
      <c r="K49" s="50"/>
      <c r="L49" s="50"/>
      <c r="M49" s="37"/>
      <c r="N49" s="37"/>
      <c r="O49" s="37"/>
      <c r="P49" s="60">
        <f>SUM(D49:O49)</f>
        <v>40</v>
      </c>
      <c r="Q49" s="115"/>
    </row>
    <row r="50" spans="1:17" x14ac:dyDescent="0.2">
      <c r="A50" s="68"/>
      <c r="B50" s="67" t="s">
        <v>282</v>
      </c>
      <c r="C50" s="72">
        <v>7547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>
        <v>40</v>
      </c>
      <c r="O50" s="6"/>
      <c r="P50" s="60">
        <f>SUM(D50:O50)</f>
        <v>40</v>
      </c>
      <c r="Q50" s="115"/>
    </row>
    <row r="51" spans="1:17" x14ac:dyDescent="0.2">
      <c r="A51" s="68"/>
      <c r="B51" s="67" t="s">
        <v>195</v>
      </c>
      <c r="C51" s="6">
        <v>9661</v>
      </c>
      <c r="D51" s="6"/>
      <c r="E51" s="6"/>
      <c r="F51" s="6"/>
      <c r="G51" s="6"/>
      <c r="H51" s="6"/>
      <c r="I51" s="6"/>
      <c r="J51" s="6">
        <v>40</v>
      </c>
      <c r="K51" s="6"/>
      <c r="L51" s="6"/>
      <c r="M51" s="4"/>
      <c r="N51" s="4"/>
      <c r="O51" s="4"/>
      <c r="P51" s="60">
        <f>SUM(D51:O51)</f>
        <v>40</v>
      </c>
      <c r="Q51" s="115"/>
    </row>
    <row r="52" spans="1:17" x14ac:dyDescent="0.2">
      <c r="A52" s="69"/>
      <c r="B52" s="67" t="s">
        <v>260</v>
      </c>
      <c r="C52" s="6">
        <v>785273</v>
      </c>
      <c r="D52" s="6"/>
      <c r="E52" s="6"/>
      <c r="F52" s="6"/>
      <c r="G52" s="6"/>
      <c r="H52" s="6"/>
      <c r="I52" s="6"/>
      <c r="J52" s="6"/>
      <c r="K52" s="6"/>
      <c r="L52" s="6"/>
      <c r="M52" s="4">
        <v>40</v>
      </c>
      <c r="N52" s="4"/>
      <c r="O52" s="4"/>
      <c r="P52" s="60">
        <f>SUM(D52:O52)</f>
        <v>40</v>
      </c>
      <c r="Q52" s="115"/>
    </row>
    <row r="53" spans="1:17" x14ac:dyDescent="0.2">
      <c r="A53" s="69"/>
      <c r="B53" s="67" t="s">
        <v>235</v>
      </c>
      <c r="C53" s="72">
        <v>7515</v>
      </c>
      <c r="D53" s="6"/>
      <c r="E53" s="6"/>
      <c r="F53" s="6"/>
      <c r="G53" s="6"/>
      <c r="H53" s="6"/>
      <c r="I53" s="6"/>
      <c r="J53" s="6"/>
      <c r="K53" s="6"/>
      <c r="L53" s="6">
        <v>40</v>
      </c>
      <c r="M53" s="4"/>
      <c r="N53" s="4"/>
      <c r="O53" s="4"/>
      <c r="P53" s="60">
        <f>SUM(D53:O53)</f>
        <v>40</v>
      </c>
      <c r="Q53" s="115"/>
    </row>
    <row r="54" spans="1:17" x14ac:dyDescent="0.2">
      <c r="A54" s="68"/>
      <c r="B54" s="58" t="s">
        <v>87</v>
      </c>
      <c r="C54" s="49">
        <v>1038</v>
      </c>
      <c r="D54" s="49"/>
      <c r="E54" s="50"/>
      <c r="F54" s="50">
        <v>40</v>
      </c>
      <c r="G54" s="50"/>
      <c r="H54" s="50"/>
      <c r="I54" s="50"/>
      <c r="J54" s="50"/>
      <c r="K54" s="50"/>
      <c r="L54" s="50"/>
      <c r="M54" s="37"/>
      <c r="N54" s="37"/>
      <c r="O54" s="37"/>
      <c r="P54" s="60">
        <f>SUM(D54:O54)</f>
        <v>40</v>
      </c>
      <c r="Q54" s="115"/>
    </row>
    <row r="55" spans="1:17" x14ac:dyDescent="0.2">
      <c r="A55" s="68" t="s">
        <v>296</v>
      </c>
      <c r="B55" s="67" t="s">
        <v>315</v>
      </c>
      <c r="C55" s="6">
        <v>2499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60">
        <f>SUM(D55:O55)</f>
        <v>35</v>
      </c>
      <c r="Q55" s="115"/>
    </row>
    <row r="56" spans="1:17" x14ac:dyDescent="0.2">
      <c r="A56" s="68"/>
      <c r="B56" s="58" t="s">
        <v>88</v>
      </c>
      <c r="C56" s="49">
        <v>11212</v>
      </c>
      <c r="D56" s="49"/>
      <c r="E56" s="50"/>
      <c r="F56" s="50">
        <v>35</v>
      </c>
      <c r="G56" s="50"/>
      <c r="H56" s="50"/>
      <c r="I56" s="50"/>
      <c r="J56" s="50"/>
      <c r="K56" s="50"/>
      <c r="L56" s="50"/>
      <c r="M56" s="37"/>
      <c r="N56" s="37"/>
      <c r="O56" s="37"/>
      <c r="P56" s="60">
        <f>SUM(D56:O56)</f>
        <v>35</v>
      </c>
      <c r="Q56" s="115"/>
    </row>
    <row r="57" spans="1:17" x14ac:dyDescent="0.2">
      <c r="A57" s="69"/>
      <c r="B57" s="67" t="s">
        <v>196</v>
      </c>
      <c r="C57" s="6">
        <v>2038</v>
      </c>
      <c r="D57" s="6"/>
      <c r="E57" s="6"/>
      <c r="F57" s="6"/>
      <c r="G57" s="6"/>
      <c r="H57" s="6"/>
      <c r="I57" s="6"/>
      <c r="J57" s="6">
        <v>35</v>
      </c>
      <c r="K57" s="6"/>
      <c r="L57" s="6"/>
      <c r="M57" s="4"/>
      <c r="N57" s="4"/>
      <c r="O57" s="4"/>
      <c r="P57" s="60">
        <f>SUM(D57:O57)</f>
        <v>35</v>
      </c>
      <c r="Q57" s="115"/>
    </row>
    <row r="58" spans="1:17" x14ac:dyDescent="0.2">
      <c r="A58" s="69"/>
      <c r="B58" s="67" t="s">
        <v>230</v>
      </c>
      <c r="C58" s="72">
        <v>1932</v>
      </c>
      <c r="D58" s="6"/>
      <c r="E58" s="6"/>
      <c r="F58" s="6"/>
      <c r="G58" s="6"/>
      <c r="H58" s="6"/>
      <c r="I58" s="6"/>
      <c r="J58" s="6"/>
      <c r="K58" s="6">
        <v>35</v>
      </c>
      <c r="L58" s="6"/>
      <c r="M58" s="4"/>
      <c r="N58" s="4"/>
      <c r="O58" s="4"/>
      <c r="P58" s="60">
        <f>SUM(D58:O58)</f>
        <v>35</v>
      </c>
      <c r="Q58" s="115"/>
    </row>
    <row r="59" spans="1:17" x14ac:dyDescent="0.2">
      <c r="A59" s="68"/>
      <c r="B59" s="67" t="s">
        <v>261</v>
      </c>
      <c r="C59" s="6">
        <v>983387</v>
      </c>
      <c r="D59" s="6"/>
      <c r="E59" s="6"/>
      <c r="F59" s="6"/>
      <c r="G59" s="6"/>
      <c r="H59" s="6"/>
      <c r="I59" s="6"/>
      <c r="J59" s="6"/>
      <c r="K59" s="6"/>
      <c r="L59" s="6"/>
      <c r="M59" s="4">
        <v>35</v>
      </c>
      <c r="N59" s="4"/>
      <c r="O59" s="4"/>
      <c r="P59" s="60">
        <f>SUM(D59:O59)</f>
        <v>35</v>
      </c>
      <c r="Q59" s="115"/>
    </row>
    <row r="60" spans="1:17" x14ac:dyDescent="0.2">
      <c r="A60" s="68"/>
      <c r="B60" s="48" t="s">
        <v>37</v>
      </c>
      <c r="C60" s="49">
        <v>4300152934</v>
      </c>
      <c r="D60" s="52">
        <v>35</v>
      </c>
      <c r="E60" s="50"/>
      <c r="F60" s="50"/>
      <c r="G60" s="50"/>
      <c r="H60" s="50"/>
      <c r="I60" s="54"/>
      <c r="J60" s="50"/>
      <c r="K60" s="50"/>
      <c r="L60" s="50"/>
      <c r="M60" s="37"/>
      <c r="N60" s="37"/>
      <c r="O60" s="37"/>
      <c r="P60" s="60">
        <f>SUM(D60:O60)</f>
        <v>35</v>
      </c>
      <c r="Q60" s="115"/>
    </row>
    <row r="61" spans="1:17" x14ac:dyDescent="0.2">
      <c r="A61" s="68"/>
      <c r="B61" s="48" t="s">
        <v>151</v>
      </c>
      <c r="C61" s="51">
        <v>10607</v>
      </c>
      <c r="D61" s="50"/>
      <c r="E61" s="50"/>
      <c r="F61" s="50"/>
      <c r="G61" s="50"/>
      <c r="H61" s="50">
        <v>30</v>
      </c>
      <c r="I61" s="50"/>
      <c r="J61" s="50"/>
      <c r="K61" s="50"/>
      <c r="L61" s="50"/>
      <c r="M61" s="37"/>
      <c r="N61" s="37">
        <v>5</v>
      </c>
      <c r="O61" s="37"/>
      <c r="P61" s="60">
        <f>SUM(D61:O61)</f>
        <v>35</v>
      </c>
      <c r="Q61" s="115"/>
    </row>
    <row r="62" spans="1:17" x14ac:dyDescent="0.2">
      <c r="A62" s="69" t="s">
        <v>297</v>
      </c>
      <c r="B62" s="64" t="s">
        <v>178</v>
      </c>
      <c r="C62" s="61">
        <v>13072</v>
      </c>
      <c r="D62" s="62"/>
      <c r="E62" s="62"/>
      <c r="F62" s="62"/>
      <c r="G62" s="62"/>
      <c r="H62" s="62"/>
      <c r="I62" s="62">
        <v>30</v>
      </c>
      <c r="J62" s="62"/>
      <c r="K62" s="62"/>
      <c r="L62" s="62"/>
      <c r="M62" s="7"/>
      <c r="N62" s="7"/>
      <c r="O62" s="7"/>
      <c r="P62" s="60">
        <f>SUM(D62:O62)</f>
        <v>30</v>
      </c>
      <c r="Q62" s="115"/>
    </row>
    <row r="63" spans="1:17" x14ac:dyDescent="0.2">
      <c r="A63" s="69"/>
      <c r="B63" s="67" t="s">
        <v>236</v>
      </c>
      <c r="C63" s="72">
        <v>11422</v>
      </c>
      <c r="D63" s="6"/>
      <c r="E63" s="6"/>
      <c r="F63" s="6"/>
      <c r="G63" s="6"/>
      <c r="H63" s="6"/>
      <c r="I63" s="6"/>
      <c r="J63" s="6"/>
      <c r="K63" s="6"/>
      <c r="L63" s="6">
        <v>30</v>
      </c>
      <c r="M63" s="4"/>
      <c r="N63" s="4"/>
      <c r="O63" s="4"/>
      <c r="P63" s="60">
        <f>SUM(D63:O63)</f>
        <v>30</v>
      </c>
      <c r="Q63" s="115"/>
    </row>
    <row r="64" spans="1:17" x14ac:dyDescent="0.2">
      <c r="A64" s="68"/>
      <c r="B64" s="48" t="s">
        <v>38</v>
      </c>
      <c r="C64" s="49">
        <v>4300084026</v>
      </c>
      <c r="D64" s="50">
        <v>30</v>
      </c>
      <c r="E64" s="52"/>
      <c r="F64" s="52"/>
      <c r="G64" s="52"/>
      <c r="H64" s="52"/>
      <c r="I64" s="52"/>
      <c r="J64" s="50"/>
      <c r="K64" s="50"/>
      <c r="L64" s="50"/>
      <c r="M64" s="37"/>
      <c r="N64" s="37"/>
      <c r="O64" s="37"/>
      <c r="P64" s="60">
        <f>SUM(D64:O64)</f>
        <v>30</v>
      </c>
      <c r="Q64" s="115"/>
    </row>
    <row r="65" spans="1:17" x14ac:dyDescent="0.2">
      <c r="A65" s="68"/>
      <c r="B65" s="67" t="s">
        <v>197</v>
      </c>
      <c r="C65" s="6">
        <v>6306</v>
      </c>
      <c r="D65" s="6"/>
      <c r="E65" s="6"/>
      <c r="F65" s="6"/>
      <c r="G65" s="6"/>
      <c r="H65" s="6"/>
      <c r="I65" s="6"/>
      <c r="J65" s="6">
        <v>30</v>
      </c>
      <c r="K65" s="6"/>
      <c r="L65" s="6"/>
      <c r="M65" s="4"/>
      <c r="N65" s="4"/>
      <c r="O65" s="4"/>
      <c r="P65" s="60">
        <f>SUM(D65:O65)</f>
        <v>30</v>
      </c>
      <c r="Q65" s="115"/>
    </row>
    <row r="66" spans="1:17" x14ac:dyDescent="0.2">
      <c r="A66" s="68"/>
      <c r="B66" s="67" t="s">
        <v>262</v>
      </c>
      <c r="C66" s="6">
        <v>7795</v>
      </c>
      <c r="D66" s="6"/>
      <c r="E66" s="6"/>
      <c r="F66" s="6"/>
      <c r="G66" s="6"/>
      <c r="H66" s="6"/>
      <c r="I66" s="6"/>
      <c r="J66" s="6"/>
      <c r="K66" s="6"/>
      <c r="L66" s="6"/>
      <c r="M66" s="4">
        <v>30</v>
      </c>
      <c r="N66" s="4"/>
      <c r="O66" s="4"/>
      <c r="P66" s="60">
        <f>SUM(D66:O66)</f>
        <v>30</v>
      </c>
      <c r="Q66" s="115"/>
    </row>
    <row r="67" spans="1:17" x14ac:dyDescent="0.2">
      <c r="A67" s="69"/>
      <c r="B67" s="48" t="s">
        <v>63</v>
      </c>
      <c r="C67" s="50">
        <v>7899</v>
      </c>
      <c r="D67" s="50"/>
      <c r="E67" s="50">
        <v>30</v>
      </c>
      <c r="F67" s="50"/>
      <c r="G67" s="50"/>
      <c r="H67" s="50"/>
      <c r="I67" s="50"/>
      <c r="J67" s="50"/>
      <c r="K67" s="50"/>
      <c r="L67" s="50"/>
      <c r="M67" s="37"/>
      <c r="N67" s="37"/>
      <c r="O67" s="37"/>
      <c r="P67" s="60">
        <f>SUM(D67:O67)</f>
        <v>30</v>
      </c>
      <c r="Q67" s="115"/>
    </row>
    <row r="68" spans="1:17" x14ac:dyDescent="0.2">
      <c r="A68" s="69" t="s">
        <v>298</v>
      </c>
      <c r="B68" s="48" t="s">
        <v>110</v>
      </c>
      <c r="C68" s="49">
        <v>11741</v>
      </c>
      <c r="D68" s="49"/>
      <c r="E68" s="49"/>
      <c r="F68" s="50"/>
      <c r="G68" s="50">
        <v>25</v>
      </c>
      <c r="H68" s="50"/>
      <c r="I68" s="50"/>
      <c r="J68" s="50"/>
      <c r="K68" s="50"/>
      <c r="L68" s="50"/>
      <c r="M68" s="37"/>
      <c r="N68" s="37"/>
      <c r="O68" s="37"/>
      <c r="P68" s="60">
        <f>SUM(D68:O68)</f>
        <v>25</v>
      </c>
      <c r="Q68" s="115"/>
    </row>
    <row r="69" spans="1:17" x14ac:dyDescent="0.2">
      <c r="A69" s="68"/>
      <c r="B69" s="64" t="s">
        <v>179</v>
      </c>
      <c r="C69" s="61">
        <v>4300014976</v>
      </c>
      <c r="D69" s="62"/>
      <c r="E69" s="62"/>
      <c r="F69" s="62"/>
      <c r="G69" s="62"/>
      <c r="H69" s="62"/>
      <c r="I69" s="62">
        <v>25</v>
      </c>
      <c r="J69" s="62"/>
      <c r="K69" s="62"/>
      <c r="L69" s="62"/>
      <c r="M69" s="7"/>
      <c r="N69" s="7"/>
      <c r="O69" s="7"/>
      <c r="P69" s="60">
        <f>SUM(D69:O69)</f>
        <v>25</v>
      </c>
      <c r="Q69" s="115"/>
    </row>
    <row r="70" spans="1:17" x14ac:dyDescent="0.2">
      <c r="A70" s="68"/>
      <c r="B70" s="67" t="s">
        <v>263</v>
      </c>
      <c r="C70" s="6">
        <v>572</v>
      </c>
      <c r="D70" s="6"/>
      <c r="E70" s="6"/>
      <c r="F70" s="6"/>
      <c r="G70" s="6"/>
      <c r="H70" s="6"/>
      <c r="I70" s="6"/>
      <c r="J70" s="6"/>
      <c r="K70" s="6"/>
      <c r="L70" s="6"/>
      <c r="M70" s="4">
        <v>25</v>
      </c>
      <c r="N70" s="4"/>
      <c r="O70" s="4"/>
      <c r="P70" s="60">
        <f>SUM(D70:O70)</f>
        <v>25</v>
      </c>
      <c r="Q70" s="115"/>
    </row>
    <row r="71" spans="1:17" x14ac:dyDescent="0.2">
      <c r="A71" s="68"/>
      <c r="B71" s="48" t="s">
        <v>152</v>
      </c>
      <c r="C71" s="51">
        <v>9847</v>
      </c>
      <c r="D71" s="50"/>
      <c r="E71" s="50"/>
      <c r="F71" s="50"/>
      <c r="G71" s="50"/>
      <c r="H71" s="50">
        <v>25</v>
      </c>
      <c r="I71" s="50"/>
      <c r="J71" s="50"/>
      <c r="K71" s="50"/>
      <c r="L71" s="50"/>
      <c r="M71" s="37"/>
      <c r="N71" s="37"/>
      <c r="O71" s="37"/>
      <c r="P71" s="60">
        <f>SUM(D71:O71)</f>
        <v>25</v>
      </c>
      <c r="Q71" s="115"/>
    </row>
    <row r="72" spans="1:17" x14ac:dyDescent="0.2">
      <c r="A72" s="69"/>
      <c r="B72" s="67" t="s">
        <v>237</v>
      </c>
      <c r="C72" s="72">
        <v>8757</v>
      </c>
      <c r="D72" s="6"/>
      <c r="E72" s="6"/>
      <c r="F72" s="6"/>
      <c r="G72" s="6"/>
      <c r="H72" s="6"/>
      <c r="I72" s="6"/>
      <c r="J72" s="6"/>
      <c r="K72" s="6"/>
      <c r="L72" s="6">
        <v>25</v>
      </c>
      <c r="M72" s="4"/>
      <c r="N72" s="4"/>
      <c r="O72" s="4"/>
      <c r="P72" s="60">
        <f>SUM(D72:O72)</f>
        <v>25</v>
      </c>
      <c r="Q72" s="115"/>
    </row>
    <row r="73" spans="1:17" x14ac:dyDescent="0.2">
      <c r="A73" s="69"/>
      <c r="B73" s="48" t="s">
        <v>39</v>
      </c>
      <c r="C73" s="49">
        <v>4300020089</v>
      </c>
      <c r="D73" s="50">
        <v>25</v>
      </c>
      <c r="E73" s="50"/>
      <c r="F73" s="50"/>
      <c r="G73" s="50"/>
      <c r="H73" s="50"/>
      <c r="I73" s="50"/>
      <c r="J73" s="50"/>
      <c r="K73" s="50"/>
      <c r="L73" s="50"/>
      <c r="M73" s="37"/>
      <c r="N73" s="37"/>
      <c r="O73" s="37"/>
      <c r="P73" s="60">
        <f>SUM(D73:O73)</f>
        <v>25</v>
      </c>
      <c r="Q73" s="115"/>
    </row>
    <row r="74" spans="1:17" x14ac:dyDescent="0.2">
      <c r="A74" s="68" t="s">
        <v>321</v>
      </c>
      <c r="B74" s="67" t="s">
        <v>231</v>
      </c>
      <c r="C74" s="72">
        <v>14430</v>
      </c>
      <c r="D74" s="6"/>
      <c r="E74" s="6"/>
      <c r="F74" s="6"/>
      <c r="G74" s="6"/>
      <c r="H74" s="6"/>
      <c r="I74" s="6"/>
      <c r="J74" s="6"/>
      <c r="K74" s="6">
        <v>20</v>
      </c>
      <c r="L74" s="6"/>
      <c r="M74" s="4"/>
      <c r="N74" s="4"/>
      <c r="O74" s="4"/>
      <c r="P74" s="60">
        <f>SUM(D74:O74)</f>
        <v>20</v>
      </c>
      <c r="Q74" s="115"/>
    </row>
    <row r="75" spans="1:17" x14ac:dyDescent="0.2">
      <c r="A75" s="68"/>
      <c r="B75" s="48" t="s">
        <v>153</v>
      </c>
      <c r="C75" s="51">
        <v>1066</v>
      </c>
      <c r="D75" s="50"/>
      <c r="E75" s="50"/>
      <c r="F75" s="50"/>
      <c r="G75" s="50"/>
      <c r="H75" s="50">
        <v>20</v>
      </c>
      <c r="I75" s="50"/>
      <c r="J75" s="50"/>
      <c r="K75" s="50"/>
      <c r="L75" s="50"/>
      <c r="M75" s="37"/>
      <c r="N75" s="37"/>
      <c r="O75" s="37"/>
      <c r="P75" s="60">
        <f>SUM(D75:O75)</f>
        <v>20</v>
      </c>
      <c r="Q75" s="116"/>
    </row>
    <row r="76" spans="1:17" x14ac:dyDescent="0.2">
      <c r="A76" s="68"/>
      <c r="B76" s="48" t="s">
        <v>65</v>
      </c>
      <c r="C76" s="50">
        <v>11105</v>
      </c>
      <c r="D76" s="50"/>
      <c r="E76" s="50">
        <v>20</v>
      </c>
      <c r="F76" s="50"/>
      <c r="G76" s="50"/>
      <c r="H76" s="50"/>
      <c r="I76" s="54"/>
      <c r="J76" s="50"/>
      <c r="K76" s="50"/>
      <c r="L76" s="50"/>
      <c r="M76" s="37"/>
      <c r="N76" s="37"/>
      <c r="O76" s="37"/>
      <c r="P76" s="60">
        <f>SUM(D76:O76)</f>
        <v>20</v>
      </c>
      <c r="Q76" s="115"/>
    </row>
    <row r="77" spans="1:17" x14ac:dyDescent="0.2">
      <c r="A77" s="69"/>
      <c r="B77" s="67" t="s">
        <v>238</v>
      </c>
      <c r="C77" s="72">
        <v>1916</v>
      </c>
      <c r="D77" s="6"/>
      <c r="E77" s="6"/>
      <c r="F77" s="6"/>
      <c r="G77" s="6"/>
      <c r="H77" s="6"/>
      <c r="I77" s="6"/>
      <c r="J77" s="6"/>
      <c r="K77" s="6"/>
      <c r="L77" s="6">
        <v>20</v>
      </c>
      <c r="M77" s="4"/>
      <c r="N77" s="4"/>
      <c r="O77" s="4"/>
      <c r="P77" s="60">
        <f>SUM(D77:O77)</f>
        <v>20</v>
      </c>
      <c r="Q77" s="115"/>
    </row>
    <row r="78" spans="1:17" x14ac:dyDescent="0.2">
      <c r="A78" s="69"/>
      <c r="B78" s="67" t="s">
        <v>283</v>
      </c>
      <c r="C78" s="72">
        <v>10580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>
        <v>20</v>
      </c>
      <c r="O78" s="6"/>
      <c r="P78" s="60">
        <f>SUM(D78:O78)</f>
        <v>20</v>
      </c>
      <c r="Q78" s="115"/>
    </row>
    <row r="79" spans="1:17" x14ac:dyDescent="0.2">
      <c r="A79" s="68"/>
      <c r="B79" s="58" t="s">
        <v>90</v>
      </c>
      <c r="C79" s="49">
        <v>8973</v>
      </c>
      <c r="D79" s="49"/>
      <c r="E79" s="50"/>
      <c r="F79" s="50">
        <v>20</v>
      </c>
      <c r="G79" s="50"/>
      <c r="H79" s="50"/>
      <c r="I79" s="50"/>
      <c r="J79" s="50"/>
      <c r="K79" s="50"/>
      <c r="L79" s="50"/>
      <c r="M79" s="37"/>
      <c r="N79" s="37"/>
      <c r="O79" s="37"/>
      <c r="P79" s="60">
        <f>SUM(D79:O79)</f>
        <v>20</v>
      </c>
      <c r="Q79" s="115"/>
    </row>
    <row r="80" spans="1:17" x14ac:dyDescent="0.2">
      <c r="A80" s="68" t="s">
        <v>322</v>
      </c>
      <c r="B80" s="48" t="s">
        <v>41</v>
      </c>
      <c r="C80" s="49">
        <v>9895</v>
      </c>
      <c r="D80" s="50">
        <v>15</v>
      </c>
      <c r="E80" s="50"/>
      <c r="F80" s="50"/>
      <c r="G80" s="50"/>
      <c r="H80" s="50"/>
      <c r="I80" s="50"/>
      <c r="J80" s="50"/>
      <c r="K80" s="50"/>
      <c r="L80" s="50"/>
      <c r="M80" s="37"/>
      <c r="N80" s="37"/>
      <c r="O80" s="37"/>
      <c r="P80" s="60">
        <f>SUM(D80:O80)</f>
        <v>15</v>
      </c>
      <c r="Q80" s="115"/>
    </row>
    <row r="81" spans="1:17" x14ac:dyDescent="0.2">
      <c r="A81" s="68"/>
      <c r="B81" s="67" t="s">
        <v>198</v>
      </c>
      <c r="C81" s="6">
        <v>901</v>
      </c>
      <c r="D81" s="6"/>
      <c r="E81" s="6"/>
      <c r="F81" s="6"/>
      <c r="G81" s="6"/>
      <c r="H81" s="6"/>
      <c r="I81" s="6"/>
      <c r="J81" s="6">
        <v>15</v>
      </c>
      <c r="K81" s="6"/>
      <c r="L81" s="6"/>
      <c r="M81" s="4"/>
      <c r="N81" s="4"/>
      <c r="O81" s="4"/>
      <c r="P81" s="60">
        <f>SUM(D81:O81)</f>
        <v>15</v>
      </c>
      <c r="Q81" s="115"/>
    </row>
    <row r="82" spans="1:17" x14ac:dyDescent="0.2">
      <c r="A82" s="69"/>
      <c r="B82" s="48" t="s">
        <v>66</v>
      </c>
      <c r="C82" s="50">
        <v>3935</v>
      </c>
      <c r="D82" s="50"/>
      <c r="E82" s="50">
        <v>15</v>
      </c>
      <c r="F82" s="50"/>
      <c r="G82" s="50"/>
      <c r="H82" s="50"/>
      <c r="I82" s="50"/>
      <c r="J82" s="50"/>
      <c r="K82" s="50"/>
      <c r="L82" s="50"/>
      <c r="M82" s="37"/>
      <c r="N82" s="37"/>
      <c r="O82" s="37"/>
      <c r="P82" s="60">
        <f>SUM(D82:O82)</f>
        <v>15</v>
      </c>
      <c r="Q82" s="115"/>
    </row>
    <row r="83" spans="1:17" x14ac:dyDescent="0.2">
      <c r="A83" s="69"/>
      <c r="B83" s="67" t="s">
        <v>239</v>
      </c>
      <c r="C83" s="72">
        <v>4265</v>
      </c>
      <c r="D83" s="6"/>
      <c r="E83" s="6"/>
      <c r="F83" s="6"/>
      <c r="G83" s="6"/>
      <c r="H83" s="6"/>
      <c r="I83" s="6"/>
      <c r="J83" s="6"/>
      <c r="K83" s="6"/>
      <c r="L83" s="6">
        <v>15</v>
      </c>
      <c r="M83" s="4"/>
      <c r="N83" s="4"/>
      <c r="O83" s="4"/>
      <c r="P83" s="60">
        <f>SUM(D83:O83)</f>
        <v>15</v>
      </c>
      <c r="Q83" s="115"/>
    </row>
    <row r="84" spans="1:17" x14ac:dyDescent="0.2">
      <c r="A84" s="68"/>
      <c r="B84" s="58" t="s">
        <v>91</v>
      </c>
      <c r="C84" s="49">
        <v>11281</v>
      </c>
      <c r="D84" s="49"/>
      <c r="E84" s="50"/>
      <c r="F84" s="50">
        <v>15</v>
      </c>
      <c r="G84" s="50"/>
      <c r="H84" s="50"/>
      <c r="I84" s="50"/>
      <c r="J84" s="50"/>
      <c r="K84" s="50"/>
      <c r="L84" s="50"/>
      <c r="M84" s="37"/>
      <c r="N84" s="37"/>
      <c r="O84" s="37"/>
      <c r="P84" s="60">
        <f>SUM(D84:O84)</f>
        <v>15</v>
      </c>
      <c r="Q84" s="115"/>
    </row>
    <row r="85" spans="1:17" x14ac:dyDescent="0.2">
      <c r="A85" s="68"/>
      <c r="B85" s="64" t="s">
        <v>180</v>
      </c>
      <c r="C85" s="61">
        <v>4300014868</v>
      </c>
      <c r="D85" s="62"/>
      <c r="E85" s="62"/>
      <c r="F85" s="62"/>
      <c r="G85" s="62"/>
      <c r="H85" s="62"/>
      <c r="I85" s="62">
        <v>15</v>
      </c>
      <c r="J85" s="62"/>
      <c r="K85" s="62"/>
      <c r="L85" s="62"/>
      <c r="M85" s="7"/>
      <c r="N85" s="7"/>
      <c r="O85" s="7"/>
      <c r="P85" s="60">
        <f>SUM(D85:O85)</f>
        <v>15</v>
      </c>
      <c r="Q85" s="115"/>
    </row>
    <row r="86" spans="1:17" x14ac:dyDescent="0.2">
      <c r="A86" s="68"/>
      <c r="B86" s="48" t="s">
        <v>112</v>
      </c>
      <c r="C86" s="49">
        <v>9548</v>
      </c>
      <c r="D86" s="49"/>
      <c r="E86" s="49"/>
      <c r="F86" s="50"/>
      <c r="G86" s="50">
        <v>15</v>
      </c>
      <c r="H86" s="50"/>
      <c r="I86" s="50"/>
      <c r="J86" s="50"/>
      <c r="K86" s="50"/>
      <c r="L86" s="50"/>
      <c r="M86" s="37"/>
      <c r="N86" s="37"/>
      <c r="O86" s="37"/>
      <c r="P86" s="60">
        <f>SUM(D86:O86)</f>
        <v>15</v>
      </c>
      <c r="Q86" s="115"/>
    </row>
    <row r="87" spans="1:17" x14ac:dyDescent="0.2">
      <c r="A87" s="69"/>
      <c r="B87" s="67" t="s">
        <v>199</v>
      </c>
      <c r="C87" s="6">
        <v>15917</v>
      </c>
      <c r="D87" s="6"/>
      <c r="E87" s="6"/>
      <c r="F87" s="6"/>
      <c r="G87" s="6"/>
      <c r="H87" s="6"/>
      <c r="I87" s="6"/>
      <c r="J87" s="6">
        <v>10</v>
      </c>
      <c r="K87" s="6">
        <v>5</v>
      </c>
      <c r="L87" s="6"/>
      <c r="M87" s="4"/>
      <c r="N87" s="4"/>
      <c r="O87" s="4"/>
      <c r="P87" s="60">
        <f>SUM(D87:O87)</f>
        <v>15</v>
      </c>
      <c r="Q87" s="115"/>
    </row>
    <row r="88" spans="1:17" x14ac:dyDescent="0.2">
      <c r="A88" s="69"/>
      <c r="B88" s="67" t="s">
        <v>284</v>
      </c>
      <c r="C88" s="72">
        <v>5075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>
        <v>15</v>
      </c>
      <c r="O88" s="6"/>
      <c r="P88" s="60">
        <f>SUM(D88:O88)</f>
        <v>15</v>
      </c>
      <c r="Q88" s="115"/>
    </row>
    <row r="89" spans="1:17" x14ac:dyDescent="0.2">
      <c r="A89" s="68"/>
      <c r="B89" s="48" t="s">
        <v>154</v>
      </c>
      <c r="C89" s="51">
        <v>3703</v>
      </c>
      <c r="D89" s="50"/>
      <c r="E89" s="50"/>
      <c r="F89" s="50"/>
      <c r="G89" s="50"/>
      <c r="H89" s="50">
        <v>15</v>
      </c>
      <c r="I89" s="50"/>
      <c r="J89" s="50"/>
      <c r="K89" s="50"/>
      <c r="L89" s="50"/>
      <c r="M89" s="37"/>
      <c r="N89" s="37"/>
      <c r="O89" s="37"/>
      <c r="P89" s="60">
        <f>SUM(D89:O89)</f>
        <v>15</v>
      </c>
      <c r="Q89" s="115"/>
    </row>
    <row r="90" spans="1:17" x14ac:dyDescent="0.2">
      <c r="A90" s="68" t="s">
        <v>323</v>
      </c>
      <c r="B90" s="64" t="s">
        <v>181</v>
      </c>
      <c r="C90" s="61">
        <v>10271</v>
      </c>
      <c r="D90" s="62"/>
      <c r="E90" s="62"/>
      <c r="F90" s="62"/>
      <c r="G90" s="62"/>
      <c r="H90" s="62"/>
      <c r="I90" s="62">
        <v>10</v>
      </c>
      <c r="J90" s="62"/>
      <c r="K90" s="62"/>
      <c r="L90" s="62"/>
      <c r="M90" s="7"/>
      <c r="N90" s="7"/>
      <c r="O90" s="7"/>
      <c r="P90" s="60">
        <f>SUM(D90:O90)</f>
        <v>10</v>
      </c>
      <c r="Q90" s="115"/>
    </row>
    <row r="91" spans="1:17" x14ac:dyDescent="0.2">
      <c r="A91" s="68"/>
      <c r="B91" s="67" t="s">
        <v>232</v>
      </c>
      <c r="C91" s="72">
        <v>6756</v>
      </c>
      <c r="D91" s="6"/>
      <c r="E91" s="6"/>
      <c r="F91" s="6"/>
      <c r="G91" s="6"/>
      <c r="H91" s="6"/>
      <c r="I91" s="6"/>
      <c r="J91" s="6"/>
      <c r="K91" s="6">
        <v>10</v>
      </c>
      <c r="L91" s="6"/>
      <c r="M91" s="4"/>
      <c r="N91" s="4"/>
      <c r="O91" s="4"/>
      <c r="P91" s="60">
        <f>SUM(D91:O91)</f>
        <v>10</v>
      </c>
      <c r="Q91" s="115"/>
    </row>
    <row r="92" spans="1:17" x14ac:dyDescent="0.2">
      <c r="A92" s="69"/>
      <c r="B92" s="48" t="s">
        <v>113</v>
      </c>
      <c r="C92" s="49">
        <v>10008</v>
      </c>
      <c r="D92" s="49"/>
      <c r="E92" s="49"/>
      <c r="F92" s="50"/>
      <c r="G92" s="50">
        <v>10</v>
      </c>
      <c r="H92" s="50"/>
      <c r="I92" s="50"/>
      <c r="J92" s="50"/>
      <c r="K92" s="50"/>
      <c r="L92" s="50"/>
      <c r="M92" s="37"/>
      <c r="N92" s="37"/>
      <c r="O92" s="37"/>
      <c r="P92" s="60">
        <f>SUM(D92:O92)</f>
        <v>10</v>
      </c>
      <c r="Q92" s="115"/>
    </row>
    <row r="93" spans="1:17" x14ac:dyDescent="0.2">
      <c r="A93" s="69"/>
      <c r="B93" s="67" t="s">
        <v>264</v>
      </c>
      <c r="C93" s="6">
        <v>11261</v>
      </c>
      <c r="D93" s="6"/>
      <c r="E93" s="6"/>
      <c r="F93" s="6"/>
      <c r="G93" s="6"/>
      <c r="H93" s="6"/>
      <c r="I93" s="6"/>
      <c r="J93" s="6"/>
      <c r="K93" s="6"/>
      <c r="L93" s="6"/>
      <c r="M93" s="4">
        <v>10</v>
      </c>
      <c r="N93" s="4"/>
      <c r="O93" s="4"/>
      <c r="P93" s="60">
        <f>SUM(D93:O93)</f>
        <v>10</v>
      </c>
      <c r="Q93" s="115"/>
    </row>
    <row r="94" spans="1:17" x14ac:dyDescent="0.2">
      <c r="A94" s="68"/>
      <c r="B94" s="67" t="s">
        <v>240</v>
      </c>
      <c r="C94" s="72">
        <v>13457</v>
      </c>
      <c r="D94" s="6"/>
      <c r="E94" s="6"/>
      <c r="F94" s="6"/>
      <c r="G94" s="6"/>
      <c r="H94" s="6"/>
      <c r="I94" s="6"/>
      <c r="J94" s="6"/>
      <c r="K94" s="6"/>
      <c r="L94" s="6">
        <v>10</v>
      </c>
      <c r="M94" s="4"/>
      <c r="N94" s="4"/>
      <c r="O94" s="4"/>
      <c r="P94" s="60">
        <f>SUM(D94:O94)</f>
        <v>10</v>
      </c>
      <c r="Q94" s="115"/>
    </row>
    <row r="95" spans="1:17" x14ac:dyDescent="0.2">
      <c r="A95" s="68"/>
      <c r="B95" s="48" t="s">
        <v>67</v>
      </c>
      <c r="C95" s="50">
        <v>8799</v>
      </c>
      <c r="D95" s="50"/>
      <c r="E95" s="50">
        <v>10</v>
      </c>
      <c r="F95" s="50"/>
      <c r="G95" s="50"/>
      <c r="H95" s="50"/>
      <c r="I95" s="50"/>
      <c r="J95" s="50"/>
      <c r="K95" s="50"/>
      <c r="L95" s="50"/>
      <c r="M95" s="37"/>
      <c r="N95" s="37"/>
      <c r="O95" s="37"/>
      <c r="P95" s="60">
        <f>SUM(D95:O95)</f>
        <v>10</v>
      </c>
      <c r="Q95" s="115"/>
    </row>
    <row r="96" spans="1:17" x14ac:dyDescent="0.2">
      <c r="A96" s="68"/>
      <c r="B96" s="58" t="s">
        <v>92</v>
      </c>
      <c r="C96" s="49">
        <v>612</v>
      </c>
      <c r="D96" s="49"/>
      <c r="E96" s="50"/>
      <c r="F96" s="50">
        <v>10</v>
      </c>
      <c r="G96" s="50"/>
      <c r="H96" s="50"/>
      <c r="I96" s="50"/>
      <c r="J96" s="50"/>
      <c r="K96" s="50"/>
      <c r="L96" s="50"/>
      <c r="M96" s="37"/>
      <c r="N96" s="37"/>
      <c r="O96" s="37"/>
      <c r="P96" s="60">
        <f>SUM(D96:O96)</f>
        <v>10</v>
      </c>
      <c r="Q96" s="115"/>
    </row>
    <row r="97" spans="1:17" x14ac:dyDescent="0.2">
      <c r="A97" s="69" t="s">
        <v>324</v>
      </c>
      <c r="B97" s="67" t="s">
        <v>316</v>
      </c>
      <c r="C97" s="6">
        <v>6079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>
        <v>5</v>
      </c>
      <c r="P97" s="60">
        <f>SUM(D97:O97)</f>
        <v>5</v>
      </c>
      <c r="Q97" s="115"/>
    </row>
    <row r="98" spans="1:17" ht="17" thickBot="1" x14ac:dyDescent="0.25">
      <c r="A98" s="69"/>
      <c r="B98" s="48" t="s">
        <v>155</v>
      </c>
      <c r="C98" s="51">
        <v>4</v>
      </c>
      <c r="D98" s="50"/>
      <c r="E98" s="50"/>
      <c r="F98" s="50"/>
      <c r="G98" s="50"/>
      <c r="H98" s="50">
        <v>5</v>
      </c>
      <c r="I98" s="50"/>
      <c r="J98" s="50"/>
      <c r="K98" s="50"/>
      <c r="L98" s="50"/>
      <c r="M98" s="37"/>
      <c r="N98" s="37"/>
      <c r="O98" s="37"/>
      <c r="P98" s="60">
        <f>SUM(D98:O98)</f>
        <v>5</v>
      </c>
      <c r="Q98" s="117"/>
    </row>
    <row r="99" spans="1:17" x14ac:dyDescent="0.2">
      <c r="A99" s="68"/>
      <c r="B99" s="64" t="s">
        <v>182</v>
      </c>
      <c r="C99" s="61">
        <v>1318</v>
      </c>
      <c r="D99" s="62"/>
      <c r="E99" s="62"/>
      <c r="F99" s="62"/>
      <c r="G99" s="62"/>
      <c r="H99" s="62"/>
      <c r="I99" s="62">
        <v>5</v>
      </c>
      <c r="J99" s="62"/>
      <c r="K99" s="62"/>
      <c r="L99" s="62"/>
      <c r="M99" s="7"/>
      <c r="N99" s="7"/>
      <c r="O99" s="7"/>
      <c r="P99" s="60">
        <f>SUM(D99:O99)</f>
        <v>5</v>
      </c>
    </row>
    <row r="100" spans="1:17" x14ac:dyDescent="0.2">
      <c r="A100" s="68"/>
      <c r="B100" s="67" t="s">
        <v>241</v>
      </c>
      <c r="C100" s="72">
        <v>10758</v>
      </c>
      <c r="D100" s="6"/>
      <c r="E100" s="6"/>
      <c r="F100" s="6"/>
      <c r="G100" s="6"/>
      <c r="H100" s="6"/>
      <c r="I100" s="6"/>
      <c r="J100" s="6"/>
      <c r="K100" s="6"/>
      <c r="L100" s="6">
        <v>5</v>
      </c>
      <c r="M100" s="4"/>
      <c r="N100" s="4"/>
      <c r="O100" s="4"/>
      <c r="P100" s="60">
        <f>SUM(D100:O100)</f>
        <v>5</v>
      </c>
    </row>
    <row r="101" spans="1:17" x14ac:dyDescent="0.2">
      <c r="A101" s="68"/>
      <c r="B101" s="48" t="s">
        <v>114</v>
      </c>
      <c r="C101" s="49">
        <v>12699</v>
      </c>
      <c r="D101" s="50"/>
      <c r="E101" s="50"/>
      <c r="F101" s="50"/>
      <c r="G101" s="50">
        <v>5</v>
      </c>
      <c r="H101" s="50"/>
      <c r="I101" s="50"/>
      <c r="J101" s="50"/>
      <c r="K101" s="50"/>
      <c r="L101" s="50"/>
      <c r="M101" s="37"/>
      <c r="N101" s="37"/>
      <c r="O101" s="37"/>
      <c r="P101" s="60">
        <f>SUM(D101:O101)</f>
        <v>5</v>
      </c>
    </row>
    <row r="102" spans="1:17" x14ac:dyDescent="0.2">
      <c r="A102" s="69"/>
      <c r="B102" s="48" t="s">
        <v>43</v>
      </c>
      <c r="C102" s="53">
        <v>430101016055</v>
      </c>
      <c r="D102" s="50">
        <v>5</v>
      </c>
      <c r="E102" s="50"/>
      <c r="F102" s="50"/>
      <c r="G102" s="50"/>
      <c r="H102" s="50"/>
      <c r="I102" s="50"/>
      <c r="J102" s="50"/>
      <c r="K102" s="50"/>
      <c r="L102" s="50"/>
      <c r="M102" s="37"/>
      <c r="N102" s="37"/>
      <c r="O102" s="37"/>
      <c r="P102" s="60">
        <f>SUM(D102:O102)</f>
        <v>5</v>
      </c>
    </row>
    <row r="103" spans="1:17" ht="17" thickBot="1" x14ac:dyDescent="0.25">
      <c r="A103" s="80"/>
      <c r="B103" s="55" t="s">
        <v>68</v>
      </c>
      <c r="C103" s="56">
        <v>12324</v>
      </c>
      <c r="D103" s="56"/>
      <c r="E103" s="56">
        <v>5</v>
      </c>
      <c r="F103" s="59"/>
      <c r="G103" s="59"/>
      <c r="H103" s="59"/>
      <c r="I103" s="59"/>
      <c r="J103" s="59"/>
      <c r="K103" s="59"/>
      <c r="L103" s="59"/>
      <c r="M103" s="40"/>
      <c r="N103" s="40"/>
      <c r="O103" s="40"/>
      <c r="P103" s="63">
        <f>SUM(D103:O103)</f>
        <v>5</v>
      </c>
    </row>
    <row r="104" spans="1:17" x14ac:dyDescent="0.2">
      <c r="A104" s="70"/>
    </row>
    <row r="105" spans="1:17" x14ac:dyDescent="0.2">
      <c r="A105" s="70"/>
    </row>
    <row r="106" spans="1:17" x14ac:dyDescent="0.2">
      <c r="A106" s="70"/>
    </row>
    <row r="107" spans="1:17" x14ac:dyDescent="0.2">
      <c r="A107" s="70"/>
    </row>
    <row r="108" spans="1:17" x14ac:dyDescent="0.2">
      <c r="A108" s="70"/>
    </row>
    <row r="109" spans="1:17" x14ac:dyDescent="0.2">
      <c r="A109" s="70"/>
    </row>
    <row r="110" spans="1:17" x14ac:dyDescent="0.2">
      <c r="A110" s="70"/>
    </row>
    <row r="111" spans="1:17" x14ac:dyDescent="0.2">
      <c r="A111" s="70"/>
    </row>
    <row r="112" spans="1:17" x14ac:dyDescent="0.2">
      <c r="A112" s="70"/>
    </row>
    <row r="113" spans="1:1" x14ac:dyDescent="0.2">
      <c r="A113" s="70"/>
    </row>
    <row r="114" spans="1:1" x14ac:dyDescent="0.2">
      <c r="A114" s="70"/>
    </row>
    <row r="115" spans="1:1" x14ac:dyDescent="0.2">
      <c r="A115" s="70"/>
    </row>
    <row r="116" spans="1:1" x14ac:dyDescent="0.2">
      <c r="A116" s="70"/>
    </row>
    <row r="117" spans="1:1" x14ac:dyDescent="0.2">
      <c r="A117" s="70"/>
    </row>
    <row r="118" spans="1:1" x14ac:dyDescent="0.2">
      <c r="A118" s="70"/>
    </row>
    <row r="119" spans="1:1" x14ac:dyDescent="0.2">
      <c r="A119" s="70"/>
    </row>
    <row r="120" spans="1:1" x14ac:dyDescent="0.2">
      <c r="A120" s="70"/>
    </row>
    <row r="121" spans="1:1" x14ac:dyDescent="0.2">
      <c r="A121" s="70"/>
    </row>
    <row r="122" spans="1:1" x14ac:dyDescent="0.2">
      <c r="A122" s="70"/>
    </row>
    <row r="123" spans="1:1" x14ac:dyDescent="0.2">
      <c r="A123" s="70"/>
    </row>
    <row r="124" spans="1:1" x14ac:dyDescent="0.2">
      <c r="A124" s="70"/>
    </row>
    <row r="125" spans="1:1" x14ac:dyDescent="0.2">
      <c r="A125" s="70"/>
    </row>
    <row r="126" spans="1:1" x14ac:dyDescent="0.2">
      <c r="A126" s="70"/>
    </row>
    <row r="127" spans="1:1" x14ac:dyDescent="0.2">
      <c r="A127" s="70"/>
    </row>
    <row r="128" spans="1:1" x14ac:dyDescent="0.2">
      <c r="A128" s="70"/>
    </row>
    <row r="129" spans="1:1" x14ac:dyDescent="0.2">
      <c r="A129" s="70"/>
    </row>
    <row r="130" spans="1:1" x14ac:dyDescent="0.2">
      <c r="A130" s="70"/>
    </row>
    <row r="131" spans="1:1" x14ac:dyDescent="0.2">
      <c r="A131" s="70"/>
    </row>
  </sheetData>
  <sortState ref="A4:P103">
    <sortCondition descending="1" ref="P4:P103"/>
  </sortState>
  <mergeCells count="2">
    <mergeCell ref="A2:L2"/>
    <mergeCell ref="A1:L1"/>
  </mergeCells>
  <phoneticPr fontId="1" type="noConversion"/>
  <pageMargins left="0.75" right="0.75" top="0.75" bottom="0.75" header="0.5" footer="0.5"/>
  <pageSetup paperSize="9" scale="73" orientation="portrait" horizontalDpi="4294967292" verticalDpi="4294967292"/>
  <ignoredErrors>
    <ignoredError sqref="A3 C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32"/>
  <sheetViews>
    <sheetView zoomScaleSheetLayoutView="100" zoomScalePage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baseColWidth="10" defaultColWidth="11" defaultRowHeight="16" x14ac:dyDescent="0.2"/>
  <cols>
    <col min="1" max="1" width="7.1640625" style="2" customWidth="1"/>
    <col min="2" max="2" width="31.5" customWidth="1"/>
    <col min="3" max="3" width="19.5" style="14" customWidth="1"/>
    <col min="4" max="15" width="5" style="2" customWidth="1"/>
    <col min="16" max="16" width="9" style="11" customWidth="1"/>
    <col min="17" max="17" width="15.1640625" bestFit="1" customWidth="1"/>
    <col min="18" max="18" width="5.83203125" customWidth="1"/>
    <col min="19" max="19" width="3.1640625" bestFit="1" customWidth="1"/>
    <col min="20" max="20" width="28" customWidth="1"/>
    <col min="21" max="21" width="9.83203125" style="2" customWidth="1"/>
    <col min="22" max="22" width="17.1640625" bestFit="1" customWidth="1"/>
  </cols>
  <sheetData>
    <row r="1" spans="1:32" ht="115" customHeight="1" thickBo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R1" s="5"/>
      <c r="S1" s="5"/>
      <c r="T1" s="5"/>
    </row>
    <row r="2" spans="1:32" ht="22" thickBot="1" x14ac:dyDescent="0.3">
      <c r="A2" s="109" t="s">
        <v>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20"/>
      <c r="O2" s="20"/>
      <c r="P2" s="71"/>
      <c r="Q2" s="118"/>
    </row>
    <row r="3" spans="1:32" s="1" customFormat="1" x14ac:dyDescent="0.2">
      <c r="A3" s="92" t="s">
        <v>0</v>
      </c>
      <c r="B3" s="93" t="s">
        <v>1</v>
      </c>
      <c r="C3" s="94" t="s">
        <v>2</v>
      </c>
      <c r="D3" s="93" t="s">
        <v>19</v>
      </c>
      <c r="E3" s="93" t="s">
        <v>20</v>
      </c>
      <c r="F3" s="95" t="s">
        <v>75</v>
      </c>
      <c r="G3" s="95" t="s">
        <v>106</v>
      </c>
      <c r="H3" s="95" t="s">
        <v>145</v>
      </c>
      <c r="I3" s="95" t="s">
        <v>171</v>
      </c>
      <c r="J3" s="95" t="s">
        <v>191</v>
      </c>
      <c r="K3" s="95" t="s">
        <v>219</v>
      </c>
      <c r="L3" s="95" t="s">
        <v>228</v>
      </c>
      <c r="M3" s="96" t="s">
        <v>255</v>
      </c>
      <c r="N3" s="95" t="s">
        <v>271</v>
      </c>
      <c r="O3" s="93" t="s">
        <v>304</v>
      </c>
      <c r="P3" s="97" t="s">
        <v>11</v>
      </c>
      <c r="Q3" s="119" t="s">
        <v>334</v>
      </c>
    </row>
    <row r="4" spans="1:32" x14ac:dyDescent="0.2">
      <c r="A4" s="105">
        <v>1</v>
      </c>
      <c r="B4" s="32" t="s">
        <v>200</v>
      </c>
      <c r="C4" s="30">
        <v>16292</v>
      </c>
      <c r="D4" s="30"/>
      <c r="E4" s="30"/>
      <c r="F4" s="30"/>
      <c r="G4" s="30"/>
      <c r="H4" s="30"/>
      <c r="I4" s="30"/>
      <c r="J4" s="30">
        <v>100</v>
      </c>
      <c r="K4" s="30">
        <v>50</v>
      </c>
      <c r="L4" s="30"/>
      <c r="M4" s="30"/>
      <c r="N4" s="30">
        <v>80</v>
      </c>
      <c r="O4" s="30">
        <v>50</v>
      </c>
      <c r="P4" s="65">
        <f>SUM(D4:O4)</f>
        <v>280</v>
      </c>
      <c r="Q4" s="114">
        <v>2500</v>
      </c>
      <c r="T4" s="5"/>
      <c r="U4" s="22"/>
      <c r="W4" s="15"/>
      <c r="X4" s="15"/>
      <c r="Z4" s="15"/>
      <c r="AA4" s="15"/>
      <c r="AB4" s="15"/>
      <c r="AC4" s="15"/>
      <c r="AD4" s="15"/>
      <c r="AE4" s="15"/>
      <c r="AF4" s="15"/>
    </row>
    <row r="5" spans="1:32" x14ac:dyDescent="0.2">
      <c r="A5" s="105">
        <v>2</v>
      </c>
      <c r="B5" s="32" t="s">
        <v>159</v>
      </c>
      <c r="C5" s="84">
        <v>10555</v>
      </c>
      <c r="D5" s="30"/>
      <c r="E5" s="30"/>
      <c r="F5" s="30"/>
      <c r="G5" s="30"/>
      <c r="H5" s="30">
        <v>30</v>
      </c>
      <c r="I5" s="30"/>
      <c r="J5" s="30">
        <v>80</v>
      </c>
      <c r="K5" s="30"/>
      <c r="L5" s="30">
        <v>100</v>
      </c>
      <c r="M5" s="30"/>
      <c r="N5" s="30">
        <v>60</v>
      </c>
      <c r="O5" s="30"/>
      <c r="P5" s="65">
        <f>SUM(D5:O5)</f>
        <v>270</v>
      </c>
      <c r="Q5" s="114">
        <v>2250</v>
      </c>
      <c r="T5" s="5"/>
      <c r="U5" s="22"/>
      <c r="W5" s="15"/>
      <c r="X5" s="15"/>
      <c r="Z5" s="15"/>
      <c r="AA5" s="15"/>
      <c r="AB5" s="15"/>
      <c r="AC5" s="15"/>
      <c r="AD5" s="15"/>
      <c r="AE5" s="15"/>
      <c r="AF5" s="15"/>
    </row>
    <row r="6" spans="1:32" x14ac:dyDescent="0.2">
      <c r="A6" s="105">
        <v>3</v>
      </c>
      <c r="B6" s="32" t="s">
        <v>13</v>
      </c>
      <c r="C6" s="30">
        <v>9837</v>
      </c>
      <c r="D6" s="30">
        <v>50</v>
      </c>
      <c r="E6" s="30"/>
      <c r="F6" s="30"/>
      <c r="G6" s="30"/>
      <c r="H6" s="30">
        <v>35</v>
      </c>
      <c r="I6" s="30"/>
      <c r="J6" s="30"/>
      <c r="K6" s="30"/>
      <c r="L6" s="30">
        <v>50</v>
      </c>
      <c r="M6" s="30">
        <v>100</v>
      </c>
      <c r="N6" s="30">
        <v>15</v>
      </c>
      <c r="O6" s="30"/>
      <c r="P6" s="65">
        <f>SUM(D6:O6)</f>
        <v>250</v>
      </c>
      <c r="Q6" s="114">
        <v>2000</v>
      </c>
      <c r="T6" s="5"/>
      <c r="U6" s="22"/>
      <c r="W6" s="15"/>
      <c r="X6" s="15"/>
      <c r="Z6" s="15"/>
      <c r="AA6" s="15"/>
      <c r="AB6" s="15"/>
      <c r="AC6" s="15"/>
      <c r="AD6" s="15"/>
      <c r="AE6" s="15"/>
      <c r="AF6" s="15"/>
    </row>
    <row r="7" spans="1:32" x14ac:dyDescent="0.2">
      <c r="A7" s="105">
        <v>4</v>
      </c>
      <c r="B7" s="18" t="s">
        <v>184</v>
      </c>
      <c r="C7" s="83">
        <v>8323</v>
      </c>
      <c r="D7" s="7"/>
      <c r="E7" s="7"/>
      <c r="F7" s="7"/>
      <c r="G7" s="7"/>
      <c r="H7" s="7"/>
      <c r="I7" s="7">
        <v>80</v>
      </c>
      <c r="J7" s="7"/>
      <c r="K7" s="13">
        <v>10</v>
      </c>
      <c r="L7" s="13"/>
      <c r="M7" s="13">
        <v>15</v>
      </c>
      <c r="N7" s="13">
        <v>40</v>
      </c>
      <c r="O7" s="13">
        <v>100</v>
      </c>
      <c r="P7" s="65">
        <f>SUM(D7:O7)</f>
        <v>245</v>
      </c>
      <c r="Q7" s="114">
        <v>1800</v>
      </c>
      <c r="T7" s="5"/>
      <c r="U7" s="22"/>
      <c r="W7" s="15"/>
      <c r="X7" s="15"/>
      <c r="Z7" s="15"/>
      <c r="AA7" s="15"/>
      <c r="AB7" s="15"/>
      <c r="AC7" s="15"/>
      <c r="AD7" s="15"/>
      <c r="AE7" s="15"/>
      <c r="AF7" s="15"/>
    </row>
    <row r="8" spans="1:32" x14ac:dyDescent="0.2">
      <c r="A8" s="105">
        <v>5</v>
      </c>
      <c r="B8" s="18" t="s">
        <v>4</v>
      </c>
      <c r="C8" s="7">
        <v>12182</v>
      </c>
      <c r="D8" s="7"/>
      <c r="E8" s="7">
        <v>15</v>
      </c>
      <c r="F8" s="7">
        <v>15</v>
      </c>
      <c r="G8" s="12"/>
      <c r="H8" s="7">
        <v>25</v>
      </c>
      <c r="I8" s="7">
        <v>60</v>
      </c>
      <c r="J8" s="7"/>
      <c r="K8" s="7">
        <v>80</v>
      </c>
      <c r="L8" s="7"/>
      <c r="M8" s="7"/>
      <c r="N8" s="7"/>
      <c r="O8" s="7">
        <v>25</v>
      </c>
      <c r="P8" s="65">
        <f>SUM(D8:O8)</f>
        <v>220</v>
      </c>
      <c r="Q8" s="114">
        <v>1600</v>
      </c>
      <c r="U8" s="22"/>
      <c r="W8" s="15"/>
      <c r="X8" s="15"/>
      <c r="Z8" s="15"/>
      <c r="AA8" s="15"/>
      <c r="AB8" s="15"/>
      <c r="AC8" s="15"/>
      <c r="AD8" s="15"/>
      <c r="AE8" s="15"/>
      <c r="AF8" s="15"/>
    </row>
    <row r="9" spans="1:32" x14ac:dyDescent="0.2">
      <c r="A9" s="105" t="s">
        <v>328</v>
      </c>
      <c r="B9" s="18" t="s">
        <v>183</v>
      </c>
      <c r="C9" s="83">
        <v>15264</v>
      </c>
      <c r="D9" s="7"/>
      <c r="E9" s="7"/>
      <c r="F9" s="7"/>
      <c r="G9" s="7"/>
      <c r="H9" s="7"/>
      <c r="I9" s="7">
        <v>100</v>
      </c>
      <c r="J9" s="7"/>
      <c r="K9" s="7"/>
      <c r="L9" s="7"/>
      <c r="M9" s="7">
        <v>30</v>
      </c>
      <c r="N9" s="7">
        <v>25</v>
      </c>
      <c r="O9" s="7">
        <v>40</v>
      </c>
      <c r="P9" s="65">
        <f>SUM(D9:O9)</f>
        <v>195</v>
      </c>
      <c r="Q9" s="114">
        <v>1300</v>
      </c>
      <c r="U9" s="22"/>
      <c r="W9" s="15"/>
      <c r="X9" s="15"/>
      <c r="Z9" s="15"/>
      <c r="AA9" s="15"/>
      <c r="AB9" s="15"/>
      <c r="AC9" s="15"/>
      <c r="AD9" s="15"/>
      <c r="AE9" s="15"/>
      <c r="AF9" s="15"/>
    </row>
    <row r="10" spans="1:32" x14ac:dyDescent="0.2">
      <c r="A10" s="105"/>
      <c r="B10" s="18" t="s">
        <v>115</v>
      </c>
      <c r="C10" s="106">
        <v>14552</v>
      </c>
      <c r="D10" s="106"/>
      <c r="E10" s="106"/>
      <c r="F10" s="106"/>
      <c r="G10" s="106">
        <v>100</v>
      </c>
      <c r="H10" s="7"/>
      <c r="I10" s="7">
        <v>35</v>
      </c>
      <c r="J10" s="7"/>
      <c r="K10" s="7">
        <v>20</v>
      </c>
      <c r="L10" s="7"/>
      <c r="M10" s="7">
        <v>40</v>
      </c>
      <c r="N10" s="7"/>
      <c r="O10" s="7"/>
      <c r="P10" s="65">
        <f>SUM(D10:O10)</f>
        <v>195</v>
      </c>
      <c r="Q10" s="114">
        <v>1300</v>
      </c>
      <c r="U10" s="22"/>
      <c r="W10" s="15"/>
      <c r="X10" s="24"/>
      <c r="Z10" s="15"/>
      <c r="AA10" s="15"/>
      <c r="AB10" s="15"/>
      <c r="AC10" s="15"/>
      <c r="AD10" s="15"/>
      <c r="AE10" s="15"/>
      <c r="AF10" s="15"/>
    </row>
    <row r="11" spans="1:32" x14ac:dyDescent="0.2">
      <c r="A11" s="105">
        <v>8</v>
      </c>
      <c r="B11" s="18" t="s">
        <v>9</v>
      </c>
      <c r="C11" s="7">
        <v>13986</v>
      </c>
      <c r="D11" s="82">
        <v>35</v>
      </c>
      <c r="E11" s="7"/>
      <c r="F11" s="7"/>
      <c r="G11" s="82">
        <v>60</v>
      </c>
      <c r="H11" s="7">
        <v>80</v>
      </c>
      <c r="I11" s="82"/>
      <c r="J11" s="82"/>
      <c r="K11" s="82"/>
      <c r="L11" s="82"/>
      <c r="M11" s="17"/>
      <c r="N11" s="17"/>
      <c r="O11" s="17"/>
      <c r="P11" s="65">
        <f>SUM(D11:O11)</f>
        <v>175</v>
      </c>
      <c r="Q11" s="114">
        <v>1000</v>
      </c>
      <c r="X11" s="24"/>
      <c r="Z11" s="15"/>
      <c r="AA11" s="15"/>
      <c r="AB11" s="15"/>
      <c r="AC11" s="15"/>
      <c r="AD11" s="15"/>
    </row>
    <row r="12" spans="1:32" x14ac:dyDescent="0.2">
      <c r="A12" s="105">
        <v>9</v>
      </c>
      <c r="B12" s="18" t="s">
        <v>46</v>
      </c>
      <c r="C12" s="7">
        <v>7470</v>
      </c>
      <c r="D12" s="7">
        <v>40</v>
      </c>
      <c r="E12" s="7"/>
      <c r="F12" s="7">
        <v>25</v>
      </c>
      <c r="G12" s="12">
        <v>40</v>
      </c>
      <c r="H12" s="7"/>
      <c r="I12" s="7"/>
      <c r="J12" s="7"/>
      <c r="K12" s="7">
        <v>35</v>
      </c>
      <c r="L12" s="7"/>
      <c r="M12" s="7"/>
      <c r="N12" s="7"/>
      <c r="O12" s="7">
        <v>30</v>
      </c>
      <c r="P12" s="65">
        <f>SUM(D12:O12)</f>
        <v>170</v>
      </c>
      <c r="Q12" s="114">
        <v>800</v>
      </c>
    </row>
    <row r="13" spans="1:32" x14ac:dyDescent="0.2">
      <c r="A13" s="105">
        <v>10</v>
      </c>
      <c r="B13" s="18" t="s">
        <v>12</v>
      </c>
      <c r="C13" s="99">
        <v>6152</v>
      </c>
      <c r="D13" s="7">
        <v>5</v>
      </c>
      <c r="E13" s="7"/>
      <c r="F13" s="7">
        <v>20</v>
      </c>
      <c r="G13" s="7"/>
      <c r="H13" s="7"/>
      <c r="I13" s="7">
        <v>40</v>
      </c>
      <c r="J13" s="7"/>
      <c r="K13" s="7">
        <v>100</v>
      </c>
      <c r="L13" s="7"/>
      <c r="M13" s="7"/>
      <c r="N13" s="7"/>
      <c r="O13" s="7"/>
      <c r="P13" s="65">
        <f>SUM(D13:O13)</f>
        <v>165</v>
      </c>
      <c r="Q13" s="114">
        <v>600</v>
      </c>
    </row>
    <row r="14" spans="1:32" x14ac:dyDescent="0.2">
      <c r="A14" s="105">
        <v>11</v>
      </c>
      <c r="B14" s="18" t="s">
        <v>45</v>
      </c>
      <c r="C14" s="7">
        <v>9107</v>
      </c>
      <c r="D14" s="106">
        <v>60</v>
      </c>
      <c r="E14" s="7"/>
      <c r="F14" s="7">
        <v>80</v>
      </c>
      <c r="G14" s="7"/>
      <c r="H14" s="7"/>
      <c r="I14" s="7"/>
      <c r="J14" s="7"/>
      <c r="K14" s="7"/>
      <c r="L14" s="7"/>
      <c r="M14" s="17"/>
      <c r="N14" s="17"/>
      <c r="O14" s="17"/>
      <c r="P14" s="65">
        <f>SUM(D14:O14)</f>
        <v>140</v>
      </c>
      <c r="Q14" s="114">
        <v>480</v>
      </c>
    </row>
    <row r="15" spans="1:32" x14ac:dyDescent="0.2">
      <c r="A15" s="105">
        <v>12</v>
      </c>
      <c r="B15" s="18" t="s">
        <v>7</v>
      </c>
      <c r="C15" s="7">
        <v>15908</v>
      </c>
      <c r="D15" s="7">
        <v>15</v>
      </c>
      <c r="E15" s="7">
        <v>60</v>
      </c>
      <c r="F15" s="7"/>
      <c r="G15" s="7">
        <v>35</v>
      </c>
      <c r="H15" s="7"/>
      <c r="I15" s="7"/>
      <c r="J15" s="7"/>
      <c r="K15" s="7"/>
      <c r="L15" s="7"/>
      <c r="M15" s="17"/>
      <c r="N15" s="17"/>
      <c r="O15" s="17"/>
      <c r="P15" s="65">
        <f>SUM(D15:O15)</f>
        <v>110</v>
      </c>
      <c r="Q15" s="114">
        <v>460</v>
      </c>
    </row>
    <row r="16" spans="1:32" x14ac:dyDescent="0.2">
      <c r="A16" s="105" t="s">
        <v>293</v>
      </c>
      <c r="B16" s="18" t="s">
        <v>161</v>
      </c>
      <c r="C16" s="83">
        <v>12885</v>
      </c>
      <c r="D16" s="7"/>
      <c r="E16" s="7"/>
      <c r="F16" s="7"/>
      <c r="G16" s="7"/>
      <c r="H16" s="7">
        <v>15</v>
      </c>
      <c r="I16" s="7"/>
      <c r="J16" s="7"/>
      <c r="K16" s="13">
        <v>30</v>
      </c>
      <c r="L16" s="13"/>
      <c r="M16" s="13">
        <v>20</v>
      </c>
      <c r="N16" s="13">
        <v>35</v>
      </c>
      <c r="O16" s="13"/>
      <c r="P16" s="65">
        <f>SUM(D16:O16)</f>
        <v>100</v>
      </c>
      <c r="Q16" s="114">
        <v>430</v>
      </c>
    </row>
    <row r="17" spans="1:17" x14ac:dyDescent="0.2">
      <c r="A17" s="105"/>
      <c r="B17" s="98" t="s">
        <v>289</v>
      </c>
      <c r="C17" s="99">
        <v>241392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v>100</v>
      </c>
      <c r="O17" s="13"/>
      <c r="P17" s="65">
        <f>SUM(D17:O17)</f>
        <v>100</v>
      </c>
      <c r="Q17" s="114">
        <v>430</v>
      </c>
    </row>
    <row r="18" spans="1:17" x14ac:dyDescent="0.2">
      <c r="A18" s="105">
        <v>15</v>
      </c>
      <c r="B18" s="18" t="s">
        <v>94</v>
      </c>
      <c r="C18" s="99">
        <v>5032</v>
      </c>
      <c r="D18" s="106"/>
      <c r="E18" s="7"/>
      <c r="F18" s="7">
        <v>60</v>
      </c>
      <c r="G18" s="7">
        <v>10</v>
      </c>
      <c r="H18" s="7"/>
      <c r="I18" s="7"/>
      <c r="J18" s="7"/>
      <c r="K18" s="13"/>
      <c r="L18" s="13"/>
      <c r="M18" s="13"/>
      <c r="N18" s="13"/>
      <c r="O18" s="13">
        <v>20</v>
      </c>
      <c r="P18" s="65">
        <f>SUM(D18:O18)</f>
        <v>90</v>
      </c>
      <c r="Q18" s="114">
        <v>400</v>
      </c>
    </row>
    <row r="19" spans="1:17" x14ac:dyDescent="0.2">
      <c r="A19" s="105">
        <v>16</v>
      </c>
      <c r="B19" s="18" t="s">
        <v>69</v>
      </c>
      <c r="C19" s="7">
        <v>16126</v>
      </c>
      <c r="D19" s="7"/>
      <c r="E19" s="7">
        <v>50</v>
      </c>
      <c r="F19" s="7"/>
      <c r="G19" s="7"/>
      <c r="H19" s="12"/>
      <c r="I19" s="7"/>
      <c r="J19" s="7"/>
      <c r="K19" s="7"/>
      <c r="L19" s="7">
        <v>35</v>
      </c>
      <c r="M19" s="7"/>
      <c r="N19" s="7"/>
      <c r="O19" s="7"/>
      <c r="P19" s="65">
        <f>SUM(D19:O19)</f>
        <v>85</v>
      </c>
      <c r="Q19" s="114">
        <v>380</v>
      </c>
    </row>
    <row r="20" spans="1:17" x14ac:dyDescent="0.2">
      <c r="A20" s="105" t="s">
        <v>306</v>
      </c>
      <c r="B20" s="67" t="s">
        <v>325</v>
      </c>
      <c r="C20" s="6">
        <v>15851</v>
      </c>
      <c r="D20" s="6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6">
        <v>80</v>
      </c>
      <c r="P20" s="65">
        <f>SUM(D20:O20)</f>
        <v>80</v>
      </c>
      <c r="Q20" s="114">
        <v>320</v>
      </c>
    </row>
    <row r="21" spans="1:17" x14ac:dyDescent="0.2">
      <c r="A21" s="105"/>
      <c r="B21" s="18" t="s">
        <v>116</v>
      </c>
      <c r="C21" s="106">
        <v>10594</v>
      </c>
      <c r="D21" s="106"/>
      <c r="E21" s="106"/>
      <c r="F21" s="106"/>
      <c r="G21" s="106">
        <v>80</v>
      </c>
      <c r="H21" s="7"/>
      <c r="I21" s="7"/>
      <c r="J21" s="7"/>
      <c r="K21" s="13"/>
      <c r="L21" s="13"/>
      <c r="M21" s="13"/>
      <c r="N21" s="13"/>
      <c r="O21" s="13"/>
      <c r="P21" s="65">
        <f>SUM(D21:O21)</f>
        <v>80</v>
      </c>
      <c r="Q21" s="114">
        <v>320</v>
      </c>
    </row>
    <row r="22" spans="1:17" x14ac:dyDescent="0.2">
      <c r="A22" s="105"/>
      <c r="B22" s="18" t="s">
        <v>118</v>
      </c>
      <c r="C22" s="106">
        <v>7798</v>
      </c>
      <c r="D22" s="106"/>
      <c r="E22" s="106"/>
      <c r="F22" s="106"/>
      <c r="G22" s="106">
        <v>30</v>
      </c>
      <c r="H22" s="7"/>
      <c r="I22" s="7"/>
      <c r="J22" s="7"/>
      <c r="K22" s="13"/>
      <c r="L22" s="13"/>
      <c r="M22" s="13"/>
      <c r="N22" s="13">
        <v>50</v>
      </c>
      <c r="O22" s="13"/>
      <c r="P22" s="65">
        <f>SUM(D22:O22)</f>
        <v>80</v>
      </c>
      <c r="Q22" s="114">
        <v>320</v>
      </c>
    </row>
    <row r="23" spans="1:17" x14ac:dyDescent="0.2">
      <c r="A23" s="105"/>
      <c r="B23" s="98" t="s">
        <v>246</v>
      </c>
      <c r="C23" s="7">
        <v>9048</v>
      </c>
      <c r="D23" s="13"/>
      <c r="E23" s="13"/>
      <c r="F23" s="13"/>
      <c r="G23" s="13"/>
      <c r="H23" s="13"/>
      <c r="I23" s="13"/>
      <c r="J23" s="13"/>
      <c r="K23" s="13"/>
      <c r="L23" s="13">
        <v>80</v>
      </c>
      <c r="M23" s="13"/>
      <c r="N23" s="13"/>
      <c r="O23" s="13"/>
      <c r="P23" s="65">
        <f>SUM(D23:O23)</f>
        <v>80</v>
      </c>
      <c r="Q23" s="114">
        <v>320</v>
      </c>
    </row>
    <row r="24" spans="1:17" x14ac:dyDescent="0.2">
      <c r="A24" s="105"/>
      <c r="B24" s="18" t="s">
        <v>158</v>
      </c>
      <c r="C24" s="7">
        <v>4605</v>
      </c>
      <c r="D24" s="7"/>
      <c r="E24" s="7"/>
      <c r="F24" s="7"/>
      <c r="G24" s="7"/>
      <c r="H24" s="7">
        <v>40</v>
      </c>
      <c r="I24" s="7"/>
      <c r="J24" s="7">
        <v>40</v>
      </c>
      <c r="K24" s="13"/>
      <c r="L24" s="13"/>
      <c r="M24" s="13"/>
      <c r="N24" s="13"/>
      <c r="O24" s="13"/>
      <c r="P24" s="65">
        <f>SUM(D24:O24)</f>
        <v>80</v>
      </c>
      <c r="Q24" s="114">
        <v>320</v>
      </c>
    </row>
    <row r="25" spans="1:17" x14ac:dyDescent="0.2">
      <c r="A25" s="105"/>
      <c r="B25" s="98" t="s">
        <v>266</v>
      </c>
      <c r="C25" s="7">
        <v>4207</v>
      </c>
      <c r="D25" s="13"/>
      <c r="E25" s="13"/>
      <c r="F25" s="13"/>
      <c r="G25" s="13"/>
      <c r="H25" s="13"/>
      <c r="I25" s="13"/>
      <c r="J25" s="13"/>
      <c r="K25" s="13"/>
      <c r="L25" s="13"/>
      <c r="M25" s="13">
        <v>80</v>
      </c>
      <c r="N25" s="13"/>
      <c r="O25" s="13"/>
      <c r="P25" s="65">
        <f>SUM(D25:O25)</f>
        <v>80</v>
      </c>
      <c r="Q25" s="114">
        <v>320</v>
      </c>
    </row>
    <row r="26" spans="1:17" x14ac:dyDescent="0.2">
      <c r="A26" s="105">
        <v>23</v>
      </c>
      <c r="B26" s="18" t="s">
        <v>5</v>
      </c>
      <c r="C26" s="7">
        <v>4201</v>
      </c>
      <c r="D26" s="7"/>
      <c r="E26" s="7">
        <v>20</v>
      </c>
      <c r="F26" s="7">
        <v>30</v>
      </c>
      <c r="G26" s="7"/>
      <c r="H26" s="7"/>
      <c r="I26" s="7"/>
      <c r="J26" s="7"/>
      <c r="K26" s="7"/>
      <c r="L26" s="7"/>
      <c r="M26" s="7">
        <v>25</v>
      </c>
      <c r="N26" s="7"/>
      <c r="O26" s="7"/>
      <c r="P26" s="65">
        <f>SUM(D26:O26)</f>
        <v>75</v>
      </c>
      <c r="Q26" s="114">
        <v>280</v>
      </c>
    </row>
    <row r="27" spans="1:17" x14ac:dyDescent="0.2">
      <c r="A27" s="105">
        <v>24</v>
      </c>
      <c r="B27" s="18" t="s">
        <v>156</v>
      </c>
      <c r="C27" s="83">
        <v>16924</v>
      </c>
      <c r="D27" s="7"/>
      <c r="E27" s="7"/>
      <c r="F27" s="7"/>
      <c r="G27" s="7"/>
      <c r="H27" s="7">
        <v>60</v>
      </c>
      <c r="I27" s="7"/>
      <c r="J27" s="7"/>
      <c r="K27" s="13"/>
      <c r="L27" s="13"/>
      <c r="M27" s="13">
        <v>10</v>
      </c>
      <c r="N27" s="13"/>
      <c r="O27" s="13"/>
      <c r="P27" s="65">
        <f>SUM(D27:O27)</f>
        <v>70</v>
      </c>
      <c r="Q27" s="114">
        <v>270</v>
      </c>
    </row>
    <row r="28" spans="1:17" x14ac:dyDescent="0.2">
      <c r="A28" s="105">
        <v>25</v>
      </c>
      <c r="B28" s="18" t="s">
        <v>119</v>
      </c>
      <c r="C28" s="106">
        <v>6718</v>
      </c>
      <c r="D28" s="106"/>
      <c r="E28" s="106"/>
      <c r="F28" s="106"/>
      <c r="G28" s="106">
        <v>25</v>
      </c>
      <c r="H28" s="7"/>
      <c r="I28" s="7"/>
      <c r="J28" s="7"/>
      <c r="K28" s="13">
        <v>40</v>
      </c>
      <c r="L28" s="13"/>
      <c r="M28" s="13"/>
      <c r="N28" s="13"/>
      <c r="O28" s="13"/>
      <c r="P28" s="65">
        <f>SUM(D28:O28)</f>
        <v>65</v>
      </c>
      <c r="Q28" s="114">
        <v>260</v>
      </c>
    </row>
    <row r="29" spans="1:17" x14ac:dyDescent="0.2">
      <c r="A29" s="105" t="s">
        <v>286</v>
      </c>
      <c r="B29" s="67" t="s">
        <v>326</v>
      </c>
      <c r="C29" s="6">
        <v>1277</v>
      </c>
      <c r="D29" s="6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6">
        <v>60</v>
      </c>
      <c r="P29" s="65">
        <f>SUM(D29:O29)</f>
        <v>60</v>
      </c>
      <c r="Q29" s="114">
        <v>191.5</v>
      </c>
    </row>
    <row r="30" spans="1:17" x14ac:dyDescent="0.2">
      <c r="A30" s="105"/>
      <c r="B30" s="98" t="s">
        <v>247</v>
      </c>
      <c r="C30" s="99">
        <v>5546</v>
      </c>
      <c r="D30" s="13"/>
      <c r="E30" s="13"/>
      <c r="F30" s="13"/>
      <c r="G30" s="13"/>
      <c r="H30" s="13"/>
      <c r="I30" s="13"/>
      <c r="J30" s="13"/>
      <c r="K30" s="13"/>
      <c r="L30" s="13">
        <v>60</v>
      </c>
      <c r="M30" s="13"/>
      <c r="N30" s="13"/>
      <c r="O30" s="13"/>
      <c r="P30" s="65">
        <f>SUM(D30:O30)</f>
        <v>60</v>
      </c>
      <c r="Q30" s="114">
        <v>191.5</v>
      </c>
    </row>
    <row r="31" spans="1:17" x14ac:dyDescent="0.2">
      <c r="A31" s="105"/>
      <c r="B31" s="98" t="s">
        <v>201</v>
      </c>
      <c r="C31" s="13">
        <v>8898</v>
      </c>
      <c r="D31" s="13"/>
      <c r="E31" s="13"/>
      <c r="F31" s="13"/>
      <c r="G31" s="13"/>
      <c r="H31" s="13"/>
      <c r="I31" s="13"/>
      <c r="J31" s="13">
        <v>60</v>
      </c>
      <c r="K31" s="13"/>
      <c r="L31" s="13"/>
      <c r="M31" s="13"/>
      <c r="N31" s="13"/>
      <c r="O31" s="13"/>
      <c r="P31" s="65">
        <f>SUM(D31:O31)</f>
        <v>60</v>
      </c>
      <c r="Q31" s="114">
        <v>191.5</v>
      </c>
    </row>
    <row r="32" spans="1:17" x14ac:dyDescent="0.2">
      <c r="A32" s="105"/>
      <c r="B32" s="98" t="s">
        <v>242</v>
      </c>
      <c r="C32" s="13">
        <v>15372</v>
      </c>
      <c r="D32" s="13"/>
      <c r="E32" s="13"/>
      <c r="F32" s="13"/>
      <c r="G32" s="13"/>
      <c r="H32" s="13"/>
      <c r="I32" s="13"/>
      <c r="J32" s="13"/>
      <c r="K32" s="13">
        <v>60</v>
      </c>
      <c r="L32" s="13"/>
      <c r="M32" s="13"/>
      <c r="N32" s="13"/>
      <c r="O32" s="13"/>
      <c r="P32" s="65">
        <f>SUM(D32:O32)</f>
        <v>60</v>
      </c>
      <c r="Q32" s="114">
        <v>191.5</v>
      </c>
    </row>
    <row r="33" spans="1:17" x14ac:dyDescent="0.2">
      <c r="A33" s="105"/>
      <c r="B33" s="18" t="s">
        <v>162</v>
      </c>
      <c r="C33" s="83">
        <v>11501</v>
      </c>
      <c r="D33" s="7"/>
      <c r="E33" s="7"/>
      <c r="F33" s="7"/>
      <c r="G33" s="7"/>
      <c r="H33" s="7">
        <v>10</v>
      </c>
      <c r="I33" s="7">
        <v>50</v>
      </c>
      <c r="J33" s="7"/>
      <c r="K33" s="13"/>
      <c r="L33" s="13"/>
      <c r="M33" s="13"/>
      <c r="N33" s="13"/>
      <c r="O33" s="13"/>
      <c r="P33" s="65">
        <f>SUM(D33:O33)</f>
        <v>60</v>
      </c>
      <c r="Q33" s="114">
        <v>191.5</v>
      </c>
    </row>
    <row r="34" spans="1:17" x14ac:dyDescent="0.2">
      <c r="A34" s="105"/>
      <c r="B34" s="98" t="s">
        <v>267</v>
      </c>
      <c r="C34" s="7">
        <v>6946</v>
      </c>
      <c r="D34" s="13"/>
      <c r="E34" s="13"/>
      <c r="F34" s="13"/>
      <c r="G34" s="13"/>
      <c r="H34" s="13"/>
      <c r="I34" s="13"/>
      <c r="J34" s="13"/>
      <c r="K34" s="13"/>
      <c r="L34" s="13"/>
      <c r="M34" s="13">
        <v>60</v>
      </c>
      <c r="N34" s="13"/>
      <c r="O34" s="13"/>
      <c r="P34" s="65">
        <f>SUM(D34:O34)</f>
        <v>60</v>
      </c>
      <c r="Q34" s="114">
        <v>191.5</v>
      </c>
    </row>
    <row r="35" spans="1:17" x14ac:dyDescent="0.2">
      <c r="A35" s="105">
        <v>32</v>
      </c>
      <c r="B35" s="18" t="s">
        <v>95</v>
      </c>
      <c r="C35" s="99">
        <v>981</v>
      </c>
      <c r="D35" s="106"/>
      <c r="E35" s="7"/>
      <c r="F35" s="7">
        <v>50</v>
      </c>
      <c r="G35" s="7"/>
      <c r="H35" s="7">
        <v>5</v>
      </c>
      <c r="I35" s="7"/>
      <c r="J35" s="7"/>
      <c r="K35" s="13"/>
      <c r="L35" s="13"/>
      <c r="M35" s="13"/>
      <c r="N35" s="13"/>
      <c r="O35" s="13"/>
      <c r="P35" s="65">
        <f>SUM(D35:O35)</f>
        <v>55</v>
      </c>
      <c r="Q35" s="114"/>
    </row>
    <row r="36" spans="1:17" x14ac:dyDescent="0.2">
      <c r="A36" s="105" t="s">
        <v>329</v>
      </c>
      <c r="B36" s="18" t="s">
        <v>157</v>
      </c>
      <c r="C36" s="99">
        <v>13907</v>
      </c>
      <c r="D36" s="7"/>
      <c r="E36" s="7"/>
      <c r="F36" s="7"/>
      <c r="G36" s="7"/>
      <c r="H36" s="7">
        <v>50</v>
      </c>
      <c r="I36" s="7"/>
      <c r="J36" s="7"/>
      <c r="K36" s="13"/>
      <c r="L36" s="13"/>
      <c r="M36" s="13"/>
      <c r="N36" s="13"/>
      <c r="O36" s="13"/>
      <c r="P36" s="65">
        <f>SUM(D36:O36)</f>
        <v>50</v>
      </c>
      <c r="Q36" s="115"/>
    </row>
    <row r="37" spans="1:17" x14ac:dyDescent="0.2">
      <c r="A37" s="105"/>
      <c r="B37" s="98" t="s">
        <v>202</v>
      </c>
      <c r="C37" s="99">
        <v>10471</v>
      </c>
      <c r="D37" s="13"/>
      <c r="E37" s="13"/>
      <c r="F37" s="13"/>
      <c r="G37" s="13"/>
      <c r="H37" s="13"/>
      <c r="I37" s="13"/>
      <c r="J37" s="13">
        <v>50</v>
      </c>
      <c r="K37" s="13"/>
      <c r="L37" s="13"/>
      <c r="M37" s="13"/>
      <c r="N37" s="13"/>
      <c r="O37" s="13"/>
      <c r="P37" s="65">
        <f>SUM(D37:O37)</f>
        <v>50</v>
      </c>
      <c r="Q37" s="115"/>
    </row>
    <row r="38" spans="1:17" x14ac:dyDescent="0.2">
      <c r="A38" s="105"/>
      <c r="B38" s="98" t="s">
        <v>268</v>
      </c>
      <c r="C38" s="99">
        <v>17264</v>
      </c>
      <c r="D38" s="13"/>
      <c r="E38" s="13"/>
      <c r="F38" s="13"/>
      <c r="G38" s="13"/>
      <c r="H38" s="13"/>
      <c r="I38" s="13"/>
      <c r="J38" s="13"/>
      <c r="K38" s="13"/>
      <c r="L38" s="13"/>
      <c r="M38" s="13">
        <v>50</v>
      </c>
      <c r="N38" s="13"/>
      <c r="O38" s="13"/>
      <c r="P38" s="65">
        <f>SUM(D38:O38)</f>
        <v>50</v>
      </c>
      <c r="Q38" s="115"/>
    </row>
    <row r="39" spans="1:17" x14ac:dyDescent="0.2">
      <c r="A39" s="105"/>
      <c r="B39" s="18" t="s">
        <v>117</v>
      </c>
      <c r="C39" s="99">
        <v>13793</v>
      </c>
      <c r="D39" s="106"/>
      <c r="E39" s="106"/>
      <c r="F39" s="106"/>
      <c r="G39" s="106">
        <v>50</v>
      </c>
      <c r="H39" s="7"/>
      <c r="I39" s="7"/>
      <c r="J39" s="7"/>
      <c r="K39" s="13"/>
      <c r="L39" s="13"/>
      <c r="M39" s="13"/>
      <c r="N39" s="13"/>
      <c r="O39" s="13"/>
      <c r="P39" s="65">
        <f>SUM(D39:O39)</f>
        <v>50</v>
      </c>
      <c r="Q39" s="115"/>
    </row>
    <row r="40" spans="1:17" x14ac:dyDescent="0.2">
      <c r="A40" s="105" t="s">
        <v>277</v>
      </c>
      <c r="B40" s="18" t="s">
        <v>120</v>
      </c>
      <c r="C40" s="99">
        <v>6185</v>
      </c>
      <c r="D40" s="106"/>
      <c r="E40" s="106"/>
      <c r="F40" s="106"/>
      <c r="G40" s="106">
        <v>20</v>
      </c>
      <c r="H40" s="7"/>
      <c r="I40" s="7">
        <v>25</v>
      </c>
      <c r="J40" s="7"/>
      <c r="K40" s="13"/>
      <c r="L40" s="13"/>
      <c r="M40" s="13"/>
      <c r="N40" s="13"/>
      <c r="O40" s="13"/>
      <c r="P40" s="65">
        <f>SUM(D40:O40)</f>
        <v>45</v>
      </c>
      <c r="Q40" s="115"/>
    </row>
    <row r="41" spans="1:17" x14ac:dyDescent="0.2">
      <c r="A41" s="105"/>
      <c r="B41" s="18" t="s">
        <v>74</v>
      </c>
      <c r="C41" s="7">
        <v>16209</v>
      </c>
      <c r="D41" s="7"/>
      <c r="E41" s="7">
        <v>5</v>
      </c>
      <c r="F41" s="7">
        <v>40</v>
      </c>
      <c r="G41" s="7"/>
      <c r="H41" s="7"/>
      <c r="I41" s="7"/>
      <c r="J41" s="7"/>
      <c r="K41" s="7"/>
      <c r="L41" s="7"/>
      <c r="M41" s="7"/>
      <c r="N41" s="7"/>
      <c r="O41" s="7"/>
      <c r="P41" s="65">
        <f>SUM(D41:O41)</f>
        <v>45</v>
      </c>
      <c r="Q41" s="115"/>
    </row>
    <row r="42" spans="1:17" x14ac:dyDescent="0.2">
      <c r="A42" s="105" t="s">
        <v>330</v>
      </c>
      <c r="B42" s="18" t="s">
        <v>96</v>
      </c>
      <c r="C42" s="99">
        <v>4462</v>
      </c>
      <c r="D42" s="106"/>
      <c r="E42" s="7"/>
      <c r="F42" s="7">
        <v>35</v>
      </c>
      <c r="G42" s="7"/>
      <c r="H42" s="7"/>
      <c r="I42" s="7"/>
      <c r="J42" s="7"/>
      <c r="K42" s="13"/>
      <c r="L42" s="13"/>
      <c r="M42" s="13"/>
      <c r="N42" s="13">
        <v>5</v>
      </c>
      <c r="O42" s="13"/>
      <c r="P42" s="65">
        <f>SUM(D42:O42)</f>
        <v>40</v>
      </c>
      <c r="Q42" s="115"/>
    </row>
    <row r="43" spans="1:17" x14ac:dyDescent="0.2">
      <c r="A43" s="105"/>
      <c r="B43" s="18" t="s">
        <v>70</v>
      </c>
      <c r="C43" s="99">
        <v>942027</v>
      </c>
      <c r="D43" s="7"/>
      <c r="E43" s="7">
        <v>40</v>
      </c>
      <c r="F43" s="7"/>
      <c r="G43" s="7"/>
      <c r="H43" s="7"/>
      <c r="I43" s="7"/>
      <c r="J43" s="82"/>
      <c r="K43" s="82"/>
      <c r="L43" s="82"/>
      <c r="M43" s="7"/>
      <c r="N43" s="7"/>
      <c r="O43" s="7"/>
      <c r="P43" s="65">
        <f>SUM(D43:O43)</f>
        <v>40</v>
      </c>
      <c r="Q43" s="115"/>
    </row>
    <row r="44" spans="1:17" x14ac:dyDescent="0.2">
      <c r="A44" s="105"/>
      <c r="B44" s="98" t="s">
        <v>248</v>
      </c>
      <c r="C44" s="7">
        <v>16334</v>
      </c>
      <c r="D44" s="13"/>
      <c r="E44" s="13"/>
      <c r="F44" s="13"/>
      <c r="G44" s="13"/>
      <c r="H44" s="13"/>
      <c r="I44" s="13"/>
      <c r="J44" s="13"/>
      <c r="K44" s="13"/>
      <c r="L44" s="13">
        <v>40</v>
      </c>
      <c r="M44" s="13"/>
      <c r="N44" s="13"/>
      <c r="O44" s="13"/>
      <c r="P44" s="65">
        <f>SUM(D44:O44)</f>
        <v>40</v>
      </c>
      <c r="Q44" s="115"/>
    </row>
    <row r="45" spans="1:17" x14ac:dyDescent="0.2">
      <c r="A45" s="105" t="s">
        <v>270</v>
      </c>
      <c r="B45" s="67" t="s">
        <v>327</v>
      </c>
      <c r="C45" s="6">
        <v>16315</v>
      </c>
      <c r="D45" s="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6">
        <v>35</v>
      </c>
      <c r="P45" s="65">
        <f>SUM(D45:O45)</f>
        <v>35</v>
      </c>
      <c r="Q45" s="115"/>
    </row>
    <row r="46" spans="1:17" x14ac:dyDescent="0.2">
      <c r="A46" s="105"/>
      <c r="B46" s="18" t="s">
        <v>71</v>
      </c>
      <c r="C46" s="99">
        <v>14794</v>
      </c>
      <c r="D46" s="82"/>
      <c r="E46" s="82">
        <v>35</v>
      </c>
      <c r="F46" s="7"/>
      <c r="G46" s="7"/>
      <c r="H46" s="7"/>
      <c r="I46" s="12"/>
      <c r="J46" s="7"/>
      <c r="K46" s="7"/>
      <c r="L46" s="7"/>
      <c r="M46" s="7"/>
      <c r="N46" s="7"/>
      <c r="O46" s="7"/>
      <c r="P46" s="65">
        <f>SUM(D46:O46)</f>
        <v>35</v>
      </c>
      <c r="Q46" s="115"/>
    </row>
    <row r="47" spans="1:17" x14ac:dyDescent="0.2">
      <c r="A47" s="105"/>
      <c r="B47" s="98" t="s">
        <v>269</v>
      </c>
      <c r="C47" s="13">
        <v>14257</v>
      </c>
      <c r="D47" s="13"/>
      <c r="E47" s="13"/>
      <c r="F47" s="13"/>
      <c r="G47" s="13"/>
      <c r="H47" s="13"/>
      <c r="I47" s="13"/>
      <c r="J47" s="13"/>
      <c r="K47" s="13"/>
      <c r="L47" s="13"/>
      <c r="M47" s="13">
        <v>35</v>
      </c>
      <c r="N47" s="13"/>
      <c r="O47" s="13"/>
      <c r="P47" s="65">
        <f>SUM(D47:O47)</f>
        <v>35</v>
      </c>
      <c r="Q47" s="115"/>
    </row>
    <row r="48" spans="1:17" x14ac:dyDescent="0.2">
      <c r="A48" s="105"/>
      <c r="B48" s="98" t="s">
        <v>203</v>
      </c>
      <c r="C48" s="13">
        <v>8551</v>
      </c>
      <c r="D48" s="13"/>
      <c r="E48" s="13"/>
      <c r="F48" s="13"/>
      <c r="G48" s="13"/>
      <c r="H48" s="13"/>
      <c r="I48" s="13"/>
      <c r="J48" s="13">
        <v>35</v>
      </c>
      <c r="K48" s="13"/>
      <c r="L48" s="13"/>
      <c r="M48" s="13"/>
      <c r="N48" s="13"/>
      <c r="O48" s="13"/>
      <c r="P48" s="65">
        <f>SUM(D48:O48)</f>
        <v>35</v>
      </c>
      <c r="Q48" s="115"/>
    </row>
    <row r="49" spans="1:17" x14ac:dyDescent="0.2">
      <c r="A49" s="105" t="s">
        <v>331</v>
      </c>
      <c r="B49" s="18" t="s">
        <v>47</v>
      </c>
      <c r="C49" s="99">
        <v>5698</v>
      </c>
      <c r="D49" s="7">
        <v>30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65">
        <f>SUM(D49:O49)</f>
        <v>30</v>
      </c>
      <c r="Q49" s="115"/>
    </row>
    <row r="50" spans="1:17" x14ac:dyDescent="0.2">
      <c r="A50" s="105"/>
      <c r="B50" s="18" t="s">
        <v>72</v>
      </c>
      <c r="C50" s="7">
        <v>2971</v>
      </c>
      <c r="D50" s="7"/>
      <c r="E50" s="7">
        <v>30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65">
        <f>SUM(D50:O50)</f>
        <v>30</v>
      </c>
      <c r="Q50" s="115"/>
    </row>
    <row r="51" spans="1:17" x14ac:dyDescent="0.2">
      <c r="A51" s="105"/>
      <c r="B51" s="98" t="s">
        <v>204</v>
      </c>
      <c r="C51" s="13">
        <v>16787</v>
      </c>
      <c r="D51" s="13"/>
      <c r="E51" s="13"/>
      <c r="F51" s="13"/>
      <c r="G51" s="13"/>
      <c r="H51" s="13"/>
      <c r="I51" s="13"/>
      <c r="J51" s="13">
        <v>30</v>
      </c>
      <c r="K51" s="13"/>
      <c r="L51" s="13"/>
      <c r="M51" s="13"/>
      <c r="N51" s="13"/>
      <c r="O51" s="13"/>
      <c r="P51" s="65">
        <f>SUM(D51:O51)</f>
        <v>30</v>
      </c>
      <c r="Q51" s="115"/>
    </row>
    <row r="52" spans="1:17" x14ac:dyDescent="0.2">
      <c r="A52" s="105"/>
      <c r="B52" s="18" t="s">
        <v>185</v>
      </c>
      <c r="C52" s="83">
        <v>4300192459</v>
      </c>
      <c r="D52" s="7"/>
      <c r="E52" s="7"/>
      <c r="F52" s="7"/>
      <c r="G52" s="7"/>
      <c r="H52" s="7"/>
      <c r="I52" s="7">
        <v>30</v>
      </c>
      <c r="J52" s="7"/>
      <c r="K52" s="13"/>
      <c r="L52" s="13"/>
      <c r="M52" s="13"/>
      <c r="N52" s="13"/>
      <c r="O52" s="13"/>
      <c r="P52" s="65">
        <f>SUM(D52:O52)</f>
        <v>30</v>
      </c>
      <c r="Q52" s="115"/>
    </row>
    <row r="53" spans="1:17" x14ac:dyDescent="0.2">
      <c r="A53" s="105"/>
      <c r="B53" s="98" t="s">
        <v>290</v>
      </c>
      <c r="C53" s="99">
        <v>13614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v>30</v>
      </c>
      <c r="O53" s="13"/>
      <c r="P53" s="65">
        <f>SUM(D53:O53)</f>
        <v>30</v>
      </c>
      <c r="Q53" s="115"/>
    </row>
    <row r="54" spans="1:17" x14ac:dyDescent="0.2">
      <c r="A54" s="105" t="s">
        <v>332</v>
      </c>
      <c r="B54" s="18" t="s">
        <v>48</v>
      </c>
      <c r="C54" s="7">
        <v>16093</v>
      </c>
      <c r="D54" s="7">
        <v>25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65">
        <f>SUM(D54:O54)</f>
        <v>25</v>
      </c>
      <c r="Q54" s="115"/>
    </row>
    <row r="55" spans="1:17" x14ac:dyDescent="0.2">
      <c r="A55" s="105"/>
      <c r="B55" s="98" t="s">
        <v>243</v>
      </c>
      <c r="C55" s="99">
        <v>15114</v>
      </c>
      <c r="D55" s="13"/>
      <c r="E55" s="13"/>
      <c r="F55" s="13"/>
      <c r="G55" s="13"/>
      <c r="H55" s="13"/>
      <c r="I55" s="13"/>
      <c r="J55" s="13"/>
      <c r="K55" s="13">
        <v>25</v>
      </c>
      <c r="L55" s="13"/>
      <c r="M55" s="13"/>
      <c r="N55" s="13"/>
      <c r="O55" s="13"/>
      <c r="P55" s="65">
        <f>SUM(D55:O55)</f>
        <v>25</v>
      </c>
      <c r="Q55" s="115"/>
    </row>
    <row r="56" spans="1:17" x14ac:dyDescent="0.2">
      <c r="A56" s="105"/>
      <c r="B56" s="98" t="s">
        <v>205</v>
      </c>
      <c r="C56" s="13">
        <v>12719</v>
      </c>
      <c r="D56" s="13"/>
      <c r="E56" s="13"/>
      <c r="F56" s="13"/>
      <c r="G56" s="13"/>
      <c r="H56" s="13"/>
      <c r="I56" s="13"/>
      <c r="J56" s="13">
        <v>25</v>
      </c>
      <c r="K56" s="13"/>
      <c r="L56" s="13"/>
      <c r="M56" s="13"/>
      <c r="N56" s="13"/>
      <c r="O56" s="13"/>
      <c r="P56" s="65">
        <f>SUM(D56:O56)</f>
        <v>25</v>
      </c>
      <c r="Q56" s="115"/>
    </row>
    <row r="57" spans="1:17" x14ac:dyDescent="0.2">
      <c r="A57" s="105"/>
      <c r="B57" s="18" t="s">
        <v>10</v>
      </c>
      <c r="C57" s="7">
        <v>11811</v>
      </c>
      <c r="D57" s="7"/>
      <c r="E57" s="7">
        <v>25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65">
        <f>SUM(D57:O57)</f>
        <v>25</v>
      </c>
      <c r="Q57" s="115"/>
    </row>
    <row r="58" spans="1:17" x14ac:dyDescent="0.2">
      <c r="A58" s="105" t="s">
        <v>287</v>
      </c>
      <c r="B58" s="98" t="s">
        <v>268</v>
      </c>
      <c r="C58" s="99">
        <v>17264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>
        <v>20</v>
      </c>
      <c r="O58" s="13"/>
      <c r="P58" s="65">
        <f>SUM(D58:O58)</f>
        <v>20</v>
      </c>
      <c r="Q58" s="115"/>
    </row>
    <row r="59" spans="1:17" x14ac:dyDescent="0.2">
      <c r="A59" s="105"/>
      <c r="B59" s="98" t="s">
        <v>206</v>
      </c>
      <c r="C59" s="99">
        <v>16891</v>
      </c>
      <c r="D59" s="13"/>
      <c r="E59" s="13"/>
      <c r="F59" s="13"/>
      <c r="G59" s="13"/>
      <c r="H59" s="13"/>
      <c r="I59" s="13"/>
      <c r="J59" s="13">
        <v>20</v>
      </c>
      <c r="K59" s="13"/>
      <c r="L59" s="13"/>
      <c r="M59" s="13"/>
      <c r="N59" s="13"/>
      <c r="O59" s="13"/>
      <c r="P59" s="65">
        <f>SUM(D59:O59)</f>
        <v>20</v>
      </c>
      <c r="Q59" s="115"/>
    </row>
    <row r="60" spans="1:17" x14ac:dyDescent="0.2">
      <c r="A60" s="105"/>
      <c r="B60" s="18" t="s">
        <v>49</v>
      </c>
      <c r="C60" s="7">
        <v>16784</v>
      </c>
      <c r="D60" s="7">
        <v>20</v>
      </c>
      <c r="E60" s="7"/>
      <c r="F60" s="7"/>
      <c r="G60" s="12"/>
      <c r="H60" s="7"/>
      <c r="I60" s="7"/>
      <c r="J60" s="7"/>
      <c r="K60" s="7"/>
      <c r="L60" s="7"/>
      <c r="M60" s="7"/>
      <c r="N60" s="7"/>
      <c r="O60" s="7"/>
      <c r="P60" s="65">
        <f>SUM(D60:O60)</f>
        <v>20</v>
      </c>
      <c r="Q60" s="115"/>
    </row>
    <row r="61" spans="1:17" x14ac:dyDescent="0.2">
      <c r="A61" s="105"/>
      <c r="B61" s="18" t="s">
        <v>160</v>
      </c>
      <c r="C61" s="83">
        <v>5568</v>
      </c>
      <c r="D61" s="7"/>
      <c r="E61" s="7"/>
      <c r="F61" s="7"/>
      <c r="G61" s="7"/>
      <c r="H61" s="7">
        <v>20</v>
      </c>
      <c r="I61" s="7"/>
      <c r="J61" s="7"/>
      <c r="K61" s="13"/>
      <c r="L61" s="13"/>
      <c r="M61" s="13"/>
      <c r="N61" s="13"/>
      <c r="O61" s="13"/>
      <c r="P61" s="65">
        <f>SUM(D61:O61)</f>
        <v>20</v>
      </c>
      <c r="Q61" s="115"/>
    </row>
    <row r="62" spans="1:17" x14ac:dyDescent="0.2">
      <c r="A62" s="105" t="s">
        <v>297</v>
      </c>
      <c r="B62" s="18" t="s">
        <v>121</v>
      </c>
      <c r="C62" s="99">
        <v>12927</v>
      </c>
      <c r="D62" s="106"/>
      <c r="E62" s="106"/>
      <c r="F62" s="106"/>
      <c r="G62" s="106">
        <v>15</v>
      </c>
      <c r="H62" s="7"/>
      <c r="I62" s="7"/>
      <c r="J62" s="7"/>
      <c r="K62" s="13"/>
      <c r="L62" s="13"/>
      <c r="M62" s="13"/>
      <c r="N62" s="13"/>
      <c r="O62" s="13"/>
      <c r="P62" s="65">
        <f>SUM(D62:O62)</f>
        <v>15</v>
      </c>
      <c r="Q62" s="115"/>
    </row>
    <row r="63" spans="1:17" x14ac:dyDescent="0.2">
      <c r="A63" s="105"/>
      <c r="B63" s="98" t="s">
        <v>244</v>
      </c>
      <c r="C63" s="13">
        <v>6382</v>
      </c>
      <c r="D63" s="13"/>
      <c r="E63" s="13"/>
      <c r="F63" s="13"/>
      <c r="G63" s="13"/>
      <c r="H63" s="13"/>
      <c r="I63" s="13"/>
      <c r="J63" s="13"/>
      <c r="K63" s="13">
        <v>15</v>
      </c>
      <c r="L63" s="13"/>
      <c r="M63" s="13"/>
      <c r="N63" s="13"/>
      <c r="O63" s="13"/>
      <c r="P63" s="65">
        <f>SUM(D63:O63)</f>
        <v>15</v>
      </c>
      <c r="Q63" s="115"/>
    </row>
    <row r="64" spans="1:17" x14ac:dyDescent="0.2">
      <c r="A64" s="105"/>
      <c r="B64" s="98" t="s">
        <v>207</v>
      </c>
      <c r="C64" s="7">
        <v>10802</v>
      </c>
      <c r="D64" s="13"/>
      <c r="E64" s="13"/>
      <c r="F64" s="13"/>
      <c r="G64" s="13"/>
      <c r="H64" s="13"/>
      <c r="I64" s="13"/>
      <c r="J64" s="13">
        <v>15</v>
      </c>
      <c r="K64" s="13"/>
      <c r="L64" s="13"/>
      <c r="M64" s="13"/>
      <c r="N64" s="13"/>
      <c r="O64" s="13"/>
      <c r="P64" s="65">
        <f>SUM(D64:O64)</f>
        <v>15</v>
      </c>
      <c r="Q64" s="115"/>
    </row>
    <row r="65" spans="1:17" x14ac:dyDescent="0.2">
      <c r="A65" s="105" t="s">
        <v>333</v>
      </c>
      <c r="B65" s="98" t="s">
        <v>208</v>
      </c>
      <c r="C65" s="13">
        <v>13868</v>
      </c>
      <c r="D65" s="13"/>
      <c r="E65" s="13"/>
      <c r="F65" s="13"/>
      <c r="G65" s="13"/>
      <c r="H65" s="13"/>
      <c r="I65" s="13"/>
      <c r="J65" s="13">
        <v>10</v>
      </c>
      <c r="K65" s="13"/>
      <c r="L65" s="13"/>
      <c r="M65" s="13"/>
      <c r="N65" s="13"/>
      <c r="O65" s="13"/>
      <c r="P65" s="65">
        <f>SUM(D65:O65)</f>
        <v>10</v>
      </c>
      <c r="Q65" s="115"/>
    </row>
    <row r="66" spans="1:17" x14ac:dyDescent="0.2">
      <c r="A66" s="105"/>
      <c r="B66" s="18" t="s">
        <v>93</v>
      </c>
      <c r="C66" s="99">
        <v>14840</v>
      </c>
      <c r="D66" s="106"/>
      <c r="E66" s="7"/>
      <c r="F66" s="7">
        <v>10</v>
      </c>
      <c r="G66" s="7"/>
      <c r="H66" s="7"/>
      <c r="I66" s="12"/>
      <c r="J66" s="7"/>
      <c r="K66" s="13"/>
      <c r="L66" s="13"/>
      <c r="M66" s="7"/>
      <c r="N66" s="13"/>
      <c r="O66" s="7"/>
      <c r="P66" s="65">
        <f>SUM(D66:O66)</f>
        <v>10</v>
      </c>
      <c r="Q66" s="115"/>
    </row>
    <row r="67" spans="1:17" x14ac:dyDescent="0.2">
      <c r="A67" s="105"/>
      <c r="B67" s="18" t="s">
        <v>50</v>
      </c>
      <c r="C67" s="7">
        <v>1380</v>
      </c>
      <c r="D67" s="7">
        <v>10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65">
        <f>SUM(D67:O67)</f>
        <v>10</v>
      </c>
      <c r="Q67" s="115"/>
    </row>
    <row r="68" spans="1:17" x14ac:dyDescent="0.2">
      <c r="A68" s="105"/>
      <c r="B68" s="18" t="s">
        <v>97</v>
      </c>
      <c r="C68" s="106">
        <v>16890</v>
      </c>
      <c r="D68" s="106"/>
      <c r="E68" s="7"/>
      <c r="F68" s="7">
        <v>10</v>
      </c>
      <c r="G68" s="7"/>
      <c r="H68" s="7"/>
      <c r="I68" s="7"/>
      <c r="J68" s="7"/>
      <c r="K68" s="13"/>
      <c r="L68" s="13"/>
      <c r="M68" s="13"/>
      <c r="N68" s="13"/>
      <c r="O68" s="13"/>
      <c r="P68" s="65">
        <f>SUM(D68:O68)</f>
        <v>10</v>
      </c>
      <c r="Q68" s="115"/>
    </row>
    <row r="69" spans="1:17" x14ac:dyDescent="0.2">
      <c r="A69" s="105"/>
      <c r="B69" s="98" t="s">
        <v>291</v>
      </c>
      <c r="C69" s="99">
        <v>9746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>
        <v>10</v>
      </c>
      <c r="O69" s="13"/>
      <c r="P69" s="65">
        <f>SUM(D69:O69)</f>
        <v>10</v>
      </c>
      <c r="Q69" s="115"/>
    </row>
    <row r="70" spans="1:17" x14ac:dyDescent="0.2">
      <c r="A70" s="105"/>
      <c r="B70" s="18" t="s">
        <v>73</v>
      </c>
      <c r="C70" s="7">
        <v>12279</v>
      </c>
      <c r="D70" s="7"/>
      <c r="E70" s="7">
        <v>10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65">
        <f>SUM(D70:O70)</f>
        <v>10</v>
      </c>
      <c r="Q70" s="115"/>
    </row>
    <row r="71" spans="1:17" x14ac:dyDescent="0.2">
      <c r="A71" s="105" t="s">
        <v>265</v>
      </c>
      <c r="B71" s="18" t="s">
        <v>98</v>
      </c>
      <c r="C71" s="99">
        <v>16844</v>
      </c>
      <c r="D71" s="106"/>
      <c r="E71" s="7"/>
      <c r="F71" s="7">
        <v>5</v>
      </c>
      <c r="G71" s="7"/>
      <c r="H71" s="7"/>
      <c r="I71" s="7"/>
      <c r="J71" s="7"/>
      <c r="K71" s="13"/>
      <c r="L71" s="13"/>
      <c r="M71" s="13"/>
      <c r="N71" s="13"/>
      <c r="O71" s="13"/>
      <c r="P71" s="65">
        <f>SUM(D71:O71)</f>
        <v>5</v>
      </c>
      <c r="Q71" s="115"/>
    </row>
    <row r="72" spans="1:17" x14ac:dyDescent="0.2">
      <c r="A72" s="105"/>
      <c r="B72" s="98" t="s">
        <v>209</v>
      </c>
      <c r="C72" s="13">
        <v>15763</v>
      </c>
      <c r="D72" s="13"/>
      <c r="E72" s="13"/>
      <c r="F72" s="13"/>
      <c r="G72" s="13"/>
      <c r="H72" s="13"/>
      <c r="I72" s="13"/>
      <c r="J72" s="13">
        <v>5</v>
      </c>
      <c r="K72" s="13"/>
      <c r="L72" s="13"/>
      <c r="M72" s="13"/>
      <c r="N72" s="13"/>
      <c r="O72" s="13"/>
      <c r="P72" s="65">
        <f>SUM(D72:O72)</f>
        <v>5</v>
      </c>
      <c r="Q72" s="115"/>
    </row>
    <row r="73" spans="1:17" ht="17" thickBot="1" x14ac:dyDescent="0.25">
      <c r="A73" s="107"/>
      <c r="B73" s="100" t="s">
        <v>245</v>
      </c>
      <c r="C73" s="101">
        <v>13470</v>
      </c>
      <c r="D73" s="101"/>
      <c r="E73" s="101"/>
      <c r="F73" s="101"/>
      <c r="G73" s="101"/>
      <c r="H73" s="101"/>
      <c r="I73" s="101"/>
      <c r="J73" s="101"/>
      <c r="K73" s="101">
        <v>5</v>
      </c>
      <c r="L73" s="101"/>
      <c r="M73" s="101"/>
      <c r="N73" s="101"/>
      <c r="O73" s="101"/>
      <c r="P73" s="66">
        <f>SUM(D73:O73)</f>
        <v>5</v>
      </c>
      <c r="Q73" s="115"/>
    </row>
    <row r="74" spans="1:17" x14ac:dyDescent="0.2">
      <c r="A74" s="102"/>
      <c r="B74" s="16"/>
      <c r="C74" s="103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4"/>
      <c r="Q74" s="115"/>
    </row>
    <row r="75" spans="1:17" x14ac:dyDescent="0.2">
      <c r="A75" s="102"/>
      <c r="B75" s="16"/>
      <c r="C75" s="103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4"/>
      <c r="Q75" s="116"/>
    </row>
    <row r="76" spans="1:17" x14ac:dyDescent="0.2">
      <c r="A76" s="102"/>
      <c r="B76" s="16"/>
      <c r="C76" s="103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4"/>
      <c r="Q76" s="115"/>
    </row>
    <row r="77" spans="1:17" x14ac:dyDescent="0.2">
      <c r="A77" s="102"/>
      <c r="B77" s="16"/>
      <c r="C77" s="103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4"/>
      <c r="Q77" s="115"/>
    </row>
    <row r="78" spans="1:17" x14ac:dyDescent="0.2">
      <c r="A78" s="102"/>
      <c r="B78" s="16"/>
      <c r="C78" s="103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4"/>
      <c r="Q78" s="115"/>
    </row>
    <row r="79" spans="1:17" x14ac:dyDescent="0.2">
      <c r="A79" s="102"/>
      <c r="B79" s="16"/>
      <c r="C79" s="103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4"/>
      <c r="Q79" s="115"/>
    </row>
    <row r="80" spans="1:17" x14ac:dyDescent="0.2">
      <c r="A80" s="102"/>
      <c r="B80" s="16"/>
      <c r="C80" s="103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4"/>
      <c r="Q80" s="115"/>
    </row>
    <row r="81" spans="1:17" x14ac:dyDescent="0.2">
      <c r="A81" s="102"/>
      <c r="B81" s="16"/>
      <c r="C81" s="103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4"/>
      <c r="Q81" s="115"/>
    </row>
    <row r="82" spans="1:17" x14ac:dyDescent="0.2">
      <c r="A82" s="102"/>
      <c r="B82" s="16"/>
      <c r="C82" s="103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4"/>
      <c r="Q82" s="115"/>
    </row>
    <row r="83" spans="1:17" x14ac:dyDescent="0.2">
      <c r="A83" s="102"/>
      <c r="B83" s="16"/>
      <c r="C83" s="103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4"/>
      <c r="Q83" s="115"/>
    </row>
    <row r="84" spans="1:17" x14ac:dyDescent="0.2">
      <c r="A84" s="102"/>
      <c r="B84" s="16"/>
      <c r="C84" s="103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4"/>
      <c r="Q84" s="115"/>
    </row>
    <row r="85" spans="1:17" x14ac:dyDescent="0.2">
      <c r="A85" s="102"/>
      <c r="B85" s="16"/>
      <c r="C85" s="103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4"/>
      <c r="Q85" s="115"/>
    </row>
    <row r="86" spans="1:17" x14ac:dyDescent="0.2">
      <c r="A86" s="102"/>
      <c r="B86" s="16"/>
      <c r="C86" s="103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4"/>
      <c r="Q86" s="115"/>
    </row>
    <row r="87" spans="1:17" x14ac:dyDescent="0.2">
      <c r="A87" s="102"/>
      <c r="B87" s="16"/>
      <c r="C87" s="103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4"/>
      <c r="Q87" s="115"/>
    </row>
    <row r="88" spans="1:17" x14ac:dyDescent="0.2">
      <c r="A88" s="102"/>
      <c r="B88" s="16"/>
      <c r="C88" s="103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4"/>
      <c r="Q88" s="115"/>
    </row>
    <row r="89" spans="1:17" x14ac:dyDescent="0.2">
      <c r="A89" s="102"/>
      <c r="B89" s="16"/>
      <c r="C89" s="103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4"/>
      <c r="Q89" s="115"/>
    </row>
    <row r="90" spans="1:17" x14ac:dyDescent="0.2">
      <c r="A90" s="102"/>
      <c r="B90" s="16"/>
      <c r="C90" s="103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4"/>
      <c r="Q90" s="115"/>
    </row>
    <row r="91" spans="1:17" x14ac:dyDescent="0.2">
      <c r="A91" s="102"/>
      <c r="B91" s="16"/>
      <c r="C91" s="103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4"/>
      <c r="Q91" s="115"/>
    </row>
    <row r="92" spans="1:17" x14ac:dyDescent="0.2">
      <c r="A92" s="102"/>
      <c r="B92" s="16"/>
      <c r="C92" s="103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4"/>
      <c r="Q92" s="115"/>
    </row>
    <row r="93" spans="1:17" x14ac:dyDescent="0.2">
      <c r="A93" s="102"/>
      <c r="B93" s="16"/>
      <c r="C93" s="103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4"/>
      <c r="Q93" s="115"/>
    </row>
    <row r="94" spans="1:17" x14ac:dyDescent="0.2">
      <c r="A94" s="102"/>
      <c r="B94" s="16"/>
      <c r="C94" s="103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4"/>
      <c r="Q94" s="115"/>
    </row>
    <row r="95" spans="1:17" x14ac:dyDescent="0.2">
      <c r="A95" s="102"/>
      <c r="B95" s="16"/>
      <c r="C95" s="103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4"/>
      <c r="Q95" s="115"/>
    </row>
    <row r="96" spans="1:17" x14ac:dyDescent="0.2">
      <c r="A96" s="102"/>
      <c r="B96" s="16"/>
      <c r="C96" s="103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4"/>
      <c r="Q96" s="115"/>
    </row>
    <row r="97" spans="1:17" x14ac:dyDescent="0.2">
      <c r="A97" s="102"/>
      <c r="B97" s="16"/>
      <c r="C97" s="103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4"/>
      <c r="Q97" s="115"/>
    </row>
    <row r="98" spans="1:17" ht="17" thickBot="1" x14ac:dyDescent="0.25">
      <c r="A98" s="102"/>
      <c r="B98" s="16"/>
      <c r="C98" s="103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4"/>
      <c r="Q98" s="117"/>
    </row>
    <row r="99" spans="1:17" x14ac:dyDescent="0.2">
      <c r="A99" s="102"/>
      <c r="B99" s="16"/>
      <c r="C99" s="103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4"/>
    </row>
    <row r="100" spans="1:17" x14ac:dyDescent="0.2">
      <c r="A100" s="102"/>
      <c r="B100" s="16"/>
      <c r="C100" s="103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4"/>
    </row>
    <row r="101" spans="1:17" x14ac:dyDescent="0.2">
      <c r="A101" s="102"/>
      <c r="B101" s="16"/>
      <c r="C101" s="103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4"/>
    </row>
    <row r="102" spans="1:17" x14ac:dyDescent="0.2">
      <c r="A102" s="102"/>
      <c r="B102" s="16"/>
      <c r="C102" s="103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4"/>
    </row>
    <row r="103" spans="1:17" x14ac:dyDescent="0.2">
      <c r="A103" s="102"/>
      <c r="B103" s="16"/>
      <c r="C103" s="103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4"/>
    </row>
    <row r="104" spans="1:17" x14ac:dyDescent="0.2">
      <c r="A104" s="102"/>
      <c r="B104" s="16"/>
      <c r="C104" s="103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4"/>
    </row>
    <row r="105" spans="1:17" x14ac:dyDescent="0.2">
      <c r="A105" s="102"/>
      <c r="B105" s="16"/>
      <c r="C105" s="103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4"/>
    </row>
    <row r="106" spans="1:17" x14ac:dyDescent="0.2">
      <c r="A106" s="102"/>
      <c r="B106" s="16"/>
      <c r="C106" s="103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4"/>
    </row>
    <row r="107" spans="1:17" x14ac:dyDescent="0.2">
      <c r="A107" s="102"/>
      <c r="B107" s="16"/>
      <c r="C107" s="103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4"/>
    </row>
    <row r="108" spans="1:17" x14ac:dyDescent="0.2">
      <c r="A108" s="102"/>
      <c r="B108" s="16"/>
      <c r="C108" s="103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4"/>
    </row>
    <row r="109" spans="1:17" x14ac:dyDescent="0.2">
      <c r="A109" s="102"/>
      <c r="B109" s="16"/>
      <c r="C109" s="103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4"/>
    </row>
    <row r="110" spans="1:17" x14ac:dyDescent="0.2">
      <c r="A110" s="102"/>
      <c r="B110" s="16"/>
      <c r="C110" s="103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4"/>
    </row>
    <row r="111" spans="1:17" x14ac:dyDescent="0.2">
      <c r="A111" s="102"/>
      <c r="B111" s="16"/>
      <c r="C111" s="103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4"/>
    </row>
    <row r="112" spans="1:17" x14ac:dyDescent="0.2">
      <c r="A112" s="102"/>
      <c r="B112" s="16"/>
      <c r="C112" s="103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4"/>
    </row>
    <row r="113" spans="1:16" x14ac:dyDescent="0.2">
      <c r="A113" s="102"/>
      <c r="B113" s="16"/>
      <c r="C113" s="103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4"/>
    </row>
    <row r="114" spans="1:16" x14ac:dyDescent="0.2">
      <c r="A114" s="102"/>
      <c r="B114" s="16"/>
      <c r="C114" s="103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4"/>
    </row>
    <row r="115" spans="1:16" x14ac:dyDescent="0.2">
      <c r="A115" s="102"/>
      <c r="B115" s="16"/>
      <c r="C115" s="103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4"/>
    </row>
    <row r="116" spans="1:16" x14ac:dyDescent="0.2">
      <c r="A116" s="102"/>
      <c r="B116" s="16"/>
      <c r="C116" s="103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4"/>
    </row>
    <row r="117" spans="1:16" x14ac:dyDescent="0.2">
      <c r="A117" s="102"/>
      <c r="B117" s="16"/>
      <c r="C117" s="103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4"/>
    </row>
    <row r="118" spans="1:16" x14ac:dyDescent="0.2">
      <c r="A118" s="102"/>
      <c r="B118" s="16"/>
      <c r="C118" s="103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4"/>
    </row>
    <row r="119" spans="1:16" x14ac:dyDescent="0.2">
      <c r="A119" s="102"/>
      <c r="B119" s="16"/>
      <c r="C119" s="103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4"/>
    </row>
    <row r="120" spans="1:16" x14ac:dyDescent="0.2">
      <c r="A120" s="102"/>
      <c r="B120" s="16"/>
      <c r="C120" s="103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4"/>
    </row>
    <row r="121" spans="1:16" x14ac:dyDescent="0.2">
      <c r="A121" s="102"/>
      <c r="B121" s="16"/>
      <c r="C121" s="103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4"/>
    </row>
    <row r="122" spans="1:16" x14ac:dyDescent="0.2">
      <c r="A122" s="102"/>
      <c r="B122" s="16"/>
      <c r="C122" s="103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4"/>
    </row>
    <row r="123" spans="1:16" x14ac:dyDescent="0.2">
      <c r="A123" s="102"/>
      <c r="B123" s="16"/>
      <c r="C123" s="103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4"/>
    </row>
    <row r="124" spans="1:16" x14ac:dyDescent="0.2">
      <c r="A124" s="102"/>
      <c r="B124" s="16"/>
      <c r="C124" s="103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4"/>
    </row>
    <row r="125" spans="1:16" x14ac:dyDescent="0.2">
      <c r="A125" s="102"/>
      <c r="B125" s="16"/>
      <c r="C125" s="103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4"/>
    </row>
    <row r="126" spans="1:16" x14ac:dyDescent="0.2">
      <c r="A126" s="102"/>
      <c r="B126" s="16"/>
      <c r="C126" s="103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4"/>
    </row>
    <row r="127" spans="1:16" x14ac:dyDescent="0.2">
      <c r="A127" s="102"/>
      <c r="B127" s="16"/>
      <c r="C127" s="103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4"/>
    </row>
    <row r="128" spans="1:16" x14ac:dyDescent="0.2">
      <c r="A128" s="102"/>
      <c r="B128" s="16"/>
      <c r="C128" s="103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4"/>
    </row>
    <row r="129" spans="1:16" x14ac:dyDescent="0.2">
      <c r="A129" s="102"/>
      <c r="B129" s="16"/>
      <c r="C129" s="103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4"/>
    </row>
    <row r="130" spans="1:16" x14ac:dyDescent="0.2">
      <c r="A130" s="102"/>
      <c r="B130" s="16"/>
      <c r="C130" s="103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4"/>
    </row>
    <row r="131" spans="1:16" x14ac:dyDescent="0.2">
      <c r="A131" s="102"/>
      <c r="B131" s="16"/>
      <c r="C131" s="103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4"/>
    </row>
    <row r="132" spans="1:16" x14ac:dyDescent="0.2">
      <c r="A132" s="102"/>
      <c r="B132" s="16"/>
      <c r="C132" s="103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4"/>
    </row>
  </sheetData>
  <sortState ref="A4:P73">
    <sortCondition descending="1" ref="P4:P73"/>
  </sortState>
  <mergeCells count="2">
    <mergeCell ref="A2:M2"/>
    <mergeCell ref="A1:P1"/>
  </mergeCells>
  <phoneticPr fontId="1" type="noConversion"/>
  <pageMargins left="0.75" right="0.75" top="0.75" bottom="0.75" header="0.5" footer="0.5"/>
  <pageSetup paperSize="9" scale="75" orientation="portrait" horizontalDpi="4294967292" verticalDpi="4294967292"/>
  <colBreaks count="1" manualBreakCount="1">
    <brk id="13" max="32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25" sqref="B25"/>
    </sheetView>
  </sheetViews>
  <sheetFormatPr baseColWidth="10" defaultColWidth="10.83203125" defaultRowHeight="16" x14ac:dyDescent="0.2"/>
  <cols>
    <col min="1" max="1" width="16" customWidth="1"/>
    <col min="2" max="2" width="22.6640625" style="2" customWidth="1"/>
    <col min="5" max="5" width="16.6640625" bestFit="1" customWidth="1"/>
  </cols>
  <sheetData>
    <row r="1" spans="1:2" ht="21" x14ac:dyDescent="0.25">
      <c r="A1" s="120" t="s">
        <v>123</v>
      </c>
      <c r="B1" s="121" t="s">
        <v>124</v>
      </c>
    </row>
    <row r="2" spans="1:2" ht="20" customHeight="1" x14ac:dyDescent="0.25">
      <c r="A2" s="25" t="s">
        <v>125</v>
      </c>
      <c r="B2" s="27">
        <v>1500</v>
      </c>
    </row>
    <row r="3" spans="1:2" ht="20" customHeight="1" x14ac:dyDescent="0.25">
      <c r="A3" s="25" t="s">
        <v>126</v>
      </c>
      <c r="B3" s="27">
        <v>1000</v>
      </c>
    </row>
    <row r="4" spans="1:2" ht="20" customHeight="1" x14ac:dyDescent="0.25">
      <c r="A4" s="25" t="s">
        <v>127</v>
      </c>
      <c r="B4" s="27">
        <v>750</v>
      </c>
    </row>
    <row r="5" spans="1:2" ht="20" customHeight="1" x14ac:dyDescent="0.25">
      <c r="A5" s="25" t="s">
        <v>128</v>
      </c>
      <c r="B5" s="27">
        <v>550</v>
      </c>
    </row>
    <row r="6" spans="1:2" ht="20" customHeight="1" x14ac:dyDescent="0.25">
      <c r="A6" s="25" t="s">
        <v>129</v>
      </c>
      <c r="B6" s="27">
        <v>500</v>
      </c>
    </row>
    <row r="7" spans="1:2" ht="20" customHeight="1" x14ac:dyDescent="0.25">
      <c r="A7" s="25" t="s">
        <v>130</v>
      </c>
      <c r="B7" s="27">
        <v>450</v>
      </c>
    </row>
    <row r="8" spans="1:2" ht="20" customHeight="1" x14ac:dyDescent="0.25">
      <c r="A8" s="25" t="s">
        <v>131</v>
      </c>
      <c r="B8" s="27">
        <v>425</v>
      </c>
    </row>
    <row r="9" spans="1:2" ht="20" customHeight="1" x14ac:dyDescent="0.25">
      <c r="A9" s="25" t="s">
        <v>132</v>
      </c>
      <c r="B9" s="27">
        <v>400</v>
      </c>
    </row>
    <row r="10" spans="1:2" ht="20" customHeight="1" x14ac:dyDescent="0.25">
      <c r="A10" s="25" t="s">
        <v>133</v>
      </c>
      <c r="B10" s="27">
        <v>375</v>
      </c>
    </row>
    <row r="11" spans="1:2" ht="20" customHeight="1" x14ac:dyDescent="0.25">
      <c r="A11" s="25" t="s">
        <v>134</v>
      </c>
      <c r="B11" s="27">
        <v>350</v>
      </c>
    </row>
    <row r="12" spans="1:2" ht="20" customHeight="1" x14ac:dyDescent="0.25">
      <c r="A12" s="25" t="s">
        <v>135</v>
      </c>
      <c r="B12" s="27">
        <v>325</v>
      </c>
    </row>
    <row r="13" spans="1:2" ht="20" customHeight="1" x14ac:dyDescent="0.25">
      <c r="A13" s="25" t="s">
        <v>136</v>
      </c>
      <c r="B13" s="27">
        <v>300</v>
      </c>
    </row>
    <row r="14" spans="1:2" ht="20" customHeight="1" x14ac:dyDescent="0.25">
      <c r="A14" s="25" t="s">
        <v>335</v>
      </c>
      <c r="B14" s="27">
        <v>285</v>
      </c>
    </row>
    <row r="15" spans="1:2" ht="20" customHeight="1" x14ac:dyDescent="0.25">
      <c r="A15" s="25" t="s">
        <v>336</v>
      </c>
      <c r="B15" s="27">
        <v>280</v>
      </c>
    </row>
    <row r="16" spans="1:2" ht="20" customHeight="1" x14ac:dyDescent="0.25">
      <c r="A16" s="25" t="s">
        <v>337</v>
      </c>
      <c r="B16" s="27">
        <v>275</v>
      </c>
    </row>
    <row r="17" spans="1:2" ht="20" customHeight="1" x14ac:dyDescent="0.25">
      <c r="A17" s="25" t="s">
        <v>338</v>
      </c>
      <c r="B17" s="27">
        <v>270</v>
      </c>
    </row>
    <row r="18" spans="1:2" ht="20" customHeight="1" x14ac:dyDescent="0.25">
      <c r="A18" s="25" t="s">
        <v>339</v>
      </c>
      <c r="B18" s="27">
        <v>265</v>
      </c>
    </row>
    <row r="19" spans="1:2" ht="20" customHeight="1" x14ac:dyDescent="0.25">
      <c r="A19" s="25" t="s">
        <v>340</v>
      </c>
      <c r="B19" s="27">
        <v>260</v>
      </c>
    </row>
    <row r="20" spans="1:2" ht="20" customHeight="1" x14ac:dyDescent="0.25">
      <c r="A20" s="25" t="s">
        <v>341</v>
      </c>
      <c r="B20" s="27">
        <v>255</v>
      </c>
    </row>
    <row r="21" spans="1:2" ht="20" customHeight="1" x14ac:dyDescent="0.25">
      <c r="A21" s="25" t="s">
        <v>342</v>
      </c>
      <c r="B21" s="27">
        <v>250</v>
      </c>
    </row>
    <row r="22" spans="1:2" ht="20" customHeight="1" x14ac:dyDescent="0.25">
      <c r="A22" s="25" t="s">
        <v>343</v>
      </c>
      <c r="B22" s="27">
        <v>245</v>
      </c>
    </row>
    <row r="23" spans="1:2" ht="20" customHeight="1" x14ac:dyDescent="0.25">
      <c r="A23" s="25" t="s">
        <v>344</v>
      </c>
      <c r="B23" s="27">
        <v>240</v>
      </c>
    </row>
    <row r="24" spans="1:2" ht="20" customHeight="1" x14ac:dyDescent="0.25">
      <c r="A24" s="25" t="s">
        <v>345</v>
      </c>
      <c r="B24" s="27">
        <v>235</v>
      </c>
    </row>
    <row r="25" spans="1:2" ht="20" customHeight="1" x14ac:dyDescent="0.25">
      <c r="A25" s="25" t="s">
        <v>346</v>
      </c>
      <c r="B25" s="27">
        <v>230</v>
      </c>
    </row>
    <row r="26" spans="1:2" ht="20" customHeight="1" x14ac:dyDescent="0.25">
      <c r="A26" s="25" t="s">
        <v>347</v>
      </c>
      <c r="B26" s="27">
        <v>225</v>
      </c>
    </row>
    <row r="27" spans="1:2" ht="20" customHeight="1" x14ac:dyDescent="0.25">
      <c r="A27" s="25" t="s">
        <v>348</v>
      </c>
      <c r="B27" s="27">
        <v>220</v>
      </c>
    </row>
    <row r="28" spans="1:2" ht="20" customHeight="1" x14ac:dyDescent="0.25">
      <c r="A28" s="25" t="s">
        <v>349</v>
      </c>
      <c r="B28" s="27">
        <v>215</v>
      </c>
    </row>
    <row r="29" spans="1:2" ht="20" customHeight="1" x14ac:dyDescent="0.25">
      <c r="A29" s="25" t="s">
        <v>350</v>
      </c>
      <c r="B29" s="27">
        <v>210</v>
      </c>
    </row>
    <row r="30" spans="1:2" ht="20" customHeight="1" x14ac:dyDescent="0.25">
      <c r="A30" s="25" t="s">
        <v>351</v>
      </c>
      <c r="B30" s="27">
        <v>205</v>
      </c>
    </row>
    <row r="31" spans="1:2" ht="20" customHeight="1" thickBot="1" x14ac:dyDescent="0.3">
      <c r="A31" s="26" t="s">
        <v>352</v>
      </c>
      <c r="B31" s="28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 +4 - 15.0</vt:lpstr>
      <vt:lpstr>B 15.1 - 26,4</vt:lpstr>
      <vt:lpstr>C 26,5 - 54</vt:lpstr>
      <vt:lpstr>BODOVANIE</vt:lpstr>
    </vt:vector>
  </TitlesOfParts>
  <Company>Promea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 Reznickova</dc:creator>
  <cp:lastModifiedBy>Microsoft Office User</cp:lastModifiedBy>
  <cp:lastPrinted>2017-06-24T13:03:45Z</cp:lastPrinted>
  <dcterms:created xsi:type="dcterms:W3CDTF">2012-05-21T09:42:25Z</dcterms:created>
  <dcterms:modified xsi:type="dcterms:W3CDTF">2017-10-09T14:11:03Z</dcterms:modified>
</cp:coreProperties>
</file>